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.ferroci\Desktop\Gara Ferlini-Buldrini urgente\"/>
    </mc:Choice>
  </mc:AlternateContent>
  <xr:revisionPtr revIDLastSave="0" documentId="13_ncr:1_{D0AA1316-4BD2-4656-B472-EC86A7A1163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Questionario Tecnico" sheetId="2" r:id="rId1"/>
    <sheet name="Pannelli_digenici" sheetId="9" r:id="rId2"/>
    <sheet name="Cert. CE IVD" sheetId="3" r:id="rId3"/>
    <sheet name="Istruzioni per compilazione" sheetId="4" r:id="rId4"/>
  </sheets>
  <definedNames>
    <definedName name="_xlnm._FilterDatabase" localSheetId="0" hidden="1">'Questionario Tecnico'!$A$3:$J$76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8" i="2" l="1"/>
</calcChain>
</file>

<file path=xl/sharedStrings.xml><?xml version="1.0" encoding="utf-8"?>
<sst xmlns="http://schemas.openxmlformats.org/spreadsheetml/2006/main" count="461" uniqueCount="241">
  <si>
    <t>Tempi di interventi in loco per manutenzione straordinaria</t>
  </si>
  <si>
    <t>Supporto bio-informatico in lingua italiana</t>
  </si>
  <si>
    <t xml:space="preserve">Tempi di ripristino per manutenzione straordinaria </t>
  </si>
  <si>
    <t>Formati e packaging commisurati al volume di attività ed al frazionamento delle sedute diagnostiche</t>
  </si>
  <si>
    <t>ID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</si>
  <si>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</si>
  <si>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</si>
  <si>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</si>
  <si>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</si>
  <si>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</si>
  <si>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</si>
  <si>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</si>
  <si>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</si>
  <si>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</si>
  <si>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</si>
  <si>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</si>
  <si>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</si>
  <si>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Diagnostici e materiali di consumo</t>
  </si>
  <si>
    <t>3.a</t>
  </si>
  <si>
    <t>Pannelli genici  globali</t>
  </si>
  <si>
    <t xml:space="preserve">Interventi di manutenzione preventiva e correttiva full-risk comprensiva di procedure di taratura degli strumenti </t>
  </si>
  <si>
    <t xml:space="preserve">Integrazione con banche dati di varianti geniche </t>
  </si>
  <si>
    <t>Possibilità di assistenza remota</t>
  </si>
  <si>
    <t xml:space="preserve">Supporto bio-informatico per  la durata della fornitura per necessità di analisi dei dati </t>
  </si>
  <si>
    <t xml:space="preserve">Certificazione Ce-IVD </t>
  </si>
  <si>
    <t>6.1</t>
  </si>
  <si>
    <t>REAGENTI</t>
  </si>
  <si>
    <t>SOFTWARE DI ANALISI</t>
  </si>
  <si>
    <t>La Ditta deve indicare con X dove presente la certificazione CE-IVD</t>
  </si>
  <si>
    <t>[A]</t>
  </si>
  <si>
    <t>[B]</t>
  </si>
  <si>
    <t>Codice Pannello
[A]</t>
  </si>
  <si>
    <t>Numero test
[B]</t>
  </si>
  <si>
    <t>nella colonna [B] devono essere indicati il numero di test che possono essere eseguiti con il pannello in base alle applicazioni diagnostiche richieste in capitolato</t>
  </si>
  <si>
    <t>nella colonna A devono essere indicati TUTTI i codici dei pannelli offerti - La Ditta può inserire più righe se necessario</t>
  </si>
  <si>
    <t>[D]</t>
  </si>
  <si>
    <t>[E]</t>
  </si>
  <si>
    <t>nella cella [E] deve essere indicato il modello di software offerto</t>
  </si>
  <si>
    <t>Note alla compilazione</t>
  </si>
  <si>
    <t>Il punteggio relativo alla certificazione CE IVD sarà calcolate secondo la seguente formula:</t>
  </si>
  <si>
    <t>[i]</t>
  </si>
  <si>
    <t>le singole voci corrispondono a:</t>
  </si>
  <si>
    <t xml:space="preserve"> </t>
  </si>
  <si>
    <t>se i reagenti sono certificati CE-IVD per il pannello i-esimo</t>
  </si>
  <si>
    <t>se i reagenti NON sono certificati CE-IVD per il pannello i-esimo</t>
  </si>
  <si>
    <t>se il software è certificato CE-IVD per il pannello i-esimo</t>
  </si>
  <si>
    <t>se il software NON è certificato CE-IVD per il pannello i-esimo</t>
  </si>
  <si>
    <t>TOTALE TEST Btot</t>
  </si>
  <si>
    <r>
      <t xml:space="preserve">Fabbricante </t>
    </r>
    <r>
      <rPr>
        <i/>
        <sz val="10"/>
        <color indexed="8"/>
        <rFont val="Calibri"/>
        <family val="2"/>
      </rPr>
      <t>(Indicare la ragione sociale del fabbricante)</t>
    </r>
  </si>
  <si>
    <r>
      <t xml:space="preserve">Fornitore </t>
    </r>
    <r>
      <rPr>
        <i/>
        <sz val="10"/>
        <color indexed="8"/>
        <rFont val="Calibri"/>
        <family val="2"/>
      </rPr>
      <t>(Inicare la ragione sociale del fornitore)</t>
    </r>
  </si>
  <si>
    <r>
      <t xml:space="preserve">Modello </t>
    </r>
    <r>
      <rPr>
        <i/>
        <sz val="10"/>
        <color indexed="8"/>
        <rFont val="Calibri"/>
        <family val="2"/>
      </rPr>
      <t>(Indicare il nome del modello offerto)</t>
    </r>
  </si>
  <si>
    <t>Codice CND</t>
  </si>
  <si>
    <t>Identificativo di Registrazione BD/RDM</t>
  </si>
  <si>
    <t>Anno di prima immissione sul mercato nazionale/Versione</t>
  </si>
  <si>
    <t>FDA Approval</t>
  </si>
  <si>
    <t>CARATTERISTICA</t>
  </si>
  <si>
    <t>Punteggio</t>
  </si>
  <si>
    <t>Unità di misura</t>
  </si>
  <si>
    <t>Operatore</t>
  </si>
  <si>
    <t>Valore soglia minima</t>
  </si>
  <si>
    <t>Metodo di vautazione</t>
  </si>
  <si>
    <t>Evidenza del possesso della caratteristica richiesta (a cura della ditta offerente)</t>
  </si>
  <si>
    <t>Descrizione caratteristiche prodotti offerti</t>
  </si>
  <si>
    <t>Riferimento  documentazione tecnica allegata e pagina</t>
  </si>
  <si>
    <t>ISTRUZIONI PER LA COMPILAZIONE DELL'ALLEGATO A</t>
  </si>
  <si>
    <t>COLONNA B</t>
  </si>
  <si>
    <t>COLONNA C</t>
  </si>
  <si>
    <t>COLONNA D</t>
  </si>
  <si>
    <t>COLONNA E</t>
  </si>
  <si>
    <t>COLONNA F</t>
  </si>
  <si>
    <t>COLONNA G</t>
  </si>
  <si>
    <t>COLONNA H</t>
  </si>
  <si>
    <r>
      <t xml:space="preserve">N.B. Colonna da non compilare e non modificare. </t>
    </r>
    <r>
      <rPr>
        <sz val="11"/>
        <color theme="1"/>
        <rFont val="Calibri"/>
        <family val="2"/>
        <scheme val="minor"/>
      </rPr>
      <t xml:space="preserve">
Sono illustrate le informazioni e le caratteristiche tecniche richieste</t>
    </r>
  </si>
  <si>
    <r>
      <t xml:space="preserve">N.B. Colonna da non compilare e non modificare. </t>
    </r>
    <r>
      <rPr>
        <sz val="11"/>
        <color theme="1"/>
        <rFont val="Calibri"/>
        <family val="2"/>
        <scheme val="minor"/>
      </rPr>
      <t xml:space="preserve">
Sono illustrati i requisiti di minima richiesti per la corrispondente voce descritta nella colonna B</t>
    </r>
  </si>
  <si>
    <r>
      <t xml:space="preserve">Da compilare da parte della ditta.
</t>
    </r>
    <r>
      <rPr>
        <sz val="11"/>
        <color indexed="8"/>
        <rFont val="Calibri"/>
        <family val="2"/>
      </rPr>
      <t/>
    </r>
  </si>
  <si>
    <t>1.</t>
  </si>
  <si>
    <t>1.9.1</t>
  </si>
  <si>
    <t>Classe di rischio (secondo MDR 746/2017)</t>
  </si>
  <si>
    <t>1.10.1</t>
  </si>
  <si>
    <t>Allegato (D.Lgs. 332/00 di recepineto della 98/79/CE)</t>
  </si>
  <si>
    <t>1.10.2</t>
  </si>
  <si>
    <t xml:space="preserve">Data ultima validità certificazione </t>
  </si>
  <si>
    <t>gg/mm/aaaa</t>
  </si>
  <si>
    <t>Lettera</t>
  </si>
  <si>
    <t>Descrizione</t>
  </si>
  <si>
    <t>Numero</t>
  </si>
  <si>
    <t>Anno / Numero</t>
  </si>
  <si>
    <t>Codice</t>
  </si>
  <si>
    <t>SI/No se Si Descrivere</t>
  </si>
  <si>
    <t>Si/no se SI elencare banche dati</t>
  </si>
  <si>
    <t>Supporto bioinformatico: addetti e qualifica</t>
  </si>
  <si>
    <t>Numero e qualifica</t>
  </si>
  <si>
    <t>Globine Beta e Alfa</t>
  </si>
  <si>
    <t>BRCA1 e BRCA2</t>
  </si>
  <si>
    <t>Campioni Analizzati/Anno</t>
  </si>
  <si>
    <t>N° geni</t>
  </si>
  <si>
    <t>Dimensioni totali (kb)</t>
  </si>
  <si>
    <t>DIFF (DF) / NON DIFF (ND)</t>
  </si>
  <si>
    <t>CFTR</t>
  </si>
  <si>
    <t>Geni</t>
  </si>
  <si>
    <t>BRCA1</t>
  </si>
  <si>
    <t>BRCA2</t>
  </si>
  <si>
    <t>Globine Alfa</t>
  </si>
  <si>
    <t>Globine Beta</t>
  </si>
  <si>
    <t>CFTR (Fibrosi Cistica) - Geni presenti (Se presenti e certificati indicare CEIVD, se presnti non certificati indicare RUO o altrimenti NO)</t>
  </si>
  <si>
    <t>Globine Beta e Alfa - Presenti (Se presenti e certificati indicare CEIVD, se presnti non certificati indicare RUO o altrimenti NO)</t>
  </si>
  <si>
    <t>BRCA1 e BRCA2- Geni presenti (Se presenti e certificati indicare CEIVD, se presnti non certificati indicare RUO o altrimenti NO)</t>
  </si>
  <si>
    <t>CFTR (Fibrosi Cistica) - Geni richiesti</t>
  </si>
  <si>
    <t>nella cella [D] devono essere indicati il numero di reagenti presenti, certificati o RUO di cui al foglio Pannelli_Geni</t>
  </si>
  <si>
    <t>Altro (non richiesto)</t>
  </si>
  <si>
    <t>Classe di rischio secondo MDR 746/2017</t>
  </si>
  <si>
    <t>Marcatura CE IVD secondo D.Lgs. 332/00 di recepineto della 98/79/CE</t>
  </si>
  <si>
    <t>Marcatura CE IVD secondo MDR 746/2017</t>
  </si>
  <si>
    <t xml:space="preserve">Num. Apparecchi </t>
  </si>
  <si>
    <t>Sì</t>
  </si>
  <si>
    <t>Valutazione</t>
  </si>
  <si>
    <t>Indicare quanto richiesto</t>
  </si>
  <si>
    <t>=</t>
  </si>
  <si>
    <t>Specificare quanto richiesto</t>
  </si>
  <si>
    <t>Altre caratteristiche di rilievo</t>
  </si>
  <si>
    <t>SI</t>
  </si>
  <si>
    <t xml:space="preserve">Aggiornamento dei software di analisi </t>
  </si>
  <si>
    <t>Fornire una breve descrizione delle funzioni previste</t>
  </si>
  <si>
    <t>Software di creazione di report finale per campione in seguito all'analisi eseguita</t>
  </si>
  <si>
    <t>Assistenza tecnica</t>
  </si>
  <si>
    <t>Fornitura in service di pannelli mono e digenici CE IVD con piattaforma robotica multifunzionale dedicata alla preparazione delle librerie ad ampliconi con finalità diagnostica di screening/in gravidanza</t>
  </si>
  <si>
    <t>Caratteristiche "anagrafiche" della piattaforma robotica multifunzionale</t>
  </si>
  <si>
    <t>Apparecchiatura nuova e/o ricondizionata</t>
  </si>
  <si>
    <t>Caratteristiche tecniche Piattaforma robotica multifunzionale</t>
  </si>
  <si>
    <t>Pannelli mono e digenici</t>
  </si>
  <si>
    <t>Consumabili  e reagenti</t>
  </si>
  <si>
    <t>Pannelli certificati CE IVD</t>
  </si>
  <si>
    <t>SI/No se SI descrivere</t>
  </si>
  <si>
    <t>kit NGS diagnostico per  BRCA1 e BRCA2</t>
  </si>
  <si>
    <t>kit  NGS  singolo gene CFTR (Fibrosi Cistica)</t>
  </si>
  <si>
    <t>kit NGS Thalassemia (Globine Alfa e Beta)</t>
  </si>
  <si>
    <t>Schermi di sicurezza</t>
  </si>
  <si>
    <t>Modalità di pipettaggio singolo</t>
  </si>
  <si>
    <t xml:space="preserve">Utilizzo di Piastra da 96 pozzetti </t>
  </si>
  <si>
    <t>Indici predispensati in piastra</t>
  </si>
  <si>
    <t>Singola mix di partenza</t>
  </si>
  <si>
    <t>Clean-up su singolo pool</t>
  </si>
  <si>
    <t>Analisi CNV marcate CE-IVD</t>
  </si>
  <si>
    <t>Workflow manuale rapido (lavoro manuale &lt;45 minuti con workflow completo &lt;5 ore)</t>
  </si>
  <si>
    <t>SI/No se SI allegare certificato, se NO Descrivere</t>
  </si>
  <si>
    <t xml:space="preserve">Identificazione del campione </t>
  </si>
  <si>
    <t>2.4</t>
  </si>
  <si>
    <t>2.5</t>
  </si>
  <si>
    <t>2.6</t>
  </si>
  <si>
    <t>2.7</t>
  </si>
  <si>
    <t>Stabilità dei diagnostici e tempi di scadenza</t>
  </si>
  <si>
    <t>3.b</t>
  </si>
  <si>
    <t>si</t>
  </si>
  <si>
    <t>Plastiche dedicate ( piastre, puntali, coperchi)</t>
  </si>
  <si>
    <t>Numero di campioni processabili</t>
  </si>
  <si>
    <t>Caricamento libraries su strumento NGS compatibile</t>
  </si>
  <si>
    <t xml:space="preserve">Indicare gli strumenti NGS marcati CE IVD compatibili </t>
  </si>
  <si>
    <t xml:space="preserve">Software di analisi primaria dedicata con licenza </t>
  </si>
  <si>
    <t>2.2.1</t>
  </si>
  <si>
    <t>Num. Campioni</t>
  </si>
  <si>
    <t>Fornire una breve descrizione</t>
  </si>
  <si>
    <t>Fornire una breve descrizione di eventuali ulteriori caratteristiche</t>
  </si>
  <si>
    <t>3.a.1</t>
  </si>
  <si>
    <t>3.a.1.1</t>
  </si>
  <si>
    <t>3.a.1.2</t>
  </si>
  <si>
    <t>3.a.1.3</t>
  </si>
  <si>
    <t>3.a.2</t>
  </si>
  <si>
    <t>Fornire una breve descrizione per ogni pannello sotto indicato</t>
  </si>
  <si>
    <t xml:space="preserve">Per il contenuto genico far riferimento al foglio  "Pannelli_digenici"  </t>
  </si>
  <si>
    <t>3.b.1</t>
  </si>
  <si>
    <t>3.b.2</t>
  </si>
  <si>
    <t>3.b.3</t>
  </si>
  <si>
    <t>3.b.4</t>
  </si>
  <si>
    <t>3.b.5</t>
  </si>
  <si>
    <t>3.b.6</t>
  </si>
  <si>
    <t>3.b.7</t>
  </si>
  <si>
    <t>3.b.8</t>
  </si>
  <si>
    <t>3.b.9</t>
  </si>
  <si>
    <t>3.b.10</t>
  </si>
  <si>
    <t>%</t>
  </si>
  <si>
    <t>&gt;</t>
  </si>
  <si>
    <t>Uniformità di copertura</t>
  </si>
  <si>
    <t>Specificità analitica e clinica</t>
  </si>
  <si>
    <t>3.b.2.1</t>
  </si>
  <si>
    <t>3.b.2.2</t>
  </si>
  <si>
    <t>mesi</t>
  </si>
  <si>
    <t>&gt;=</t>
  </si>
  <si>
    <t>Valutazione, massimizzazione</t>
  </si>
  <si>
    <t>Stabilità dei diagnostici</t>
  </si>
  <si>
    <t>Tempi di scadenza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</si>
  <si>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</si>
  <si>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</si>
  <si>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</si>
  <si>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</si>
  <si>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</si>
  <si>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</si>
  <si>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</si>
  <si>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</si>
  <si>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</si>
  <si>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</si>
  <si>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</si>
  <si>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</si>
  <si>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Software piattaforma robotica multifunzionale (analisi ed elaborazione dati kit NGS)</t>
  </si>
  <si>
    <t>4.2</t>
  </si>
  <si>
    <t>4.3</t>
  </si>
  <si>
    <t>4.4</t>
  </si>
  <si>
    <t>4.5</t>
  </si>
  <si>
    <t>Frequenza (mesi)</t>
  </si>
  <si>
    <t>Valutazione, minimizzazione</t>
  </si>
  <si>
    <t>Fornire una breve descrizione di eventuali ulteriori caratteristiche dei reagenti e consumabili offerti</t>
  </si>
  <si>
    <t>4.6</t>
  </si>
  <si>
    <t>Sì/No se Sì Descrivere</t>
  </si>
  <si>
    <t>ore lavorative</t>
  </si>
  <si>
    <t>&lt;=</t>
  </si>
  <si>
    <t>giorni lavorativi</t>
  </si>
  <si>
    <t>Tempi di intervento in assistenza remota</t>
  </si>
  <si>
    <t>Corso di formazione</t>
  </si>
  <si>
    <t>Sì/No se Sì Indicare tempi e programma</t>
  </si>
  <si>
    <t>Rete di assistenza in Italia: addetti e qualifica</t>
  </si>
  <si>
    <t>Compilare foglio "Cert. CE_IVD"</t>
  </si>
  <si>
    <t>5.1</t>
  </si>
  <si>
    <t>5.2</t>
  </si>
  <si>
    <t>5.3</t>
  </si>
  <si>
    <t>5.4</t>
  </si>
  <si>
    <t>5.4.1</t>
  </si>
  <si>
    <t>5.5</t>
  </si>
  <si>
    <t>5.6</t>
  </si>
  <si>
    <t>5.6.1</t>
  </si>
  <si>
    <t>5.6.2</t>
  </si>
  <si>
    <t>5.6.3</t>
  </si>
  <si>
    <t>COLONNA I</t>
  </si>
  <si>
    <t>COLONNA J</t>
  </si>
  <si>
    <t>Punteggio massimo</t>
  </si>
  <si>
    <t>Metodo di valutazione</t>
  </si>
  <si>
    <r>
      <t xml:space="preserve">N.B. Colonna da non compilare e non modificare.                     </t>
    </r>
    <r>
      <rPr>
        <sz val="11"/>
        <color indexed="8"/>
        <rFont val="Calibri"/>
        <family val="2"/>
      </rPr>
      <t>Sono indicati i punteggi massimi attribuiti ad ogni sezione del questionario</t>
    </r>
  </si>
  <si>
    <r>
      <t xml:space="preserve">N.B. Colonna da non compilare e non modificare.                     
</t>
    </r>
    <r>
      <rPr>
        <sz val="11"/>
        <color indexed="8"/>
        <rFont val="Calibri"/>
        <family val="2"/>
      </rPr>
      <t>Sono indicate le unità di misura</t>
    </r>
  </si>
  <si>
    <r>
      <t xml:space="preserve">N.B. Colonna da non compilare e non modificare. 
</t>
    </r>
    <r>
      <rPr>
        <sz val="11"/>
        <color indexed="8"/>
        <rFont val="Calibri"/>
        <family val="2"/>
      </rPr>
      <t>Sono indicati gli operatori riferiti ai valori di soglia minima.</t>
    </r>
  </si>
  <si>
    <r>
      <t xml:space="preserve">N.B. Colonna da non compilare e non modificare. 
</t>
    </r>
    <r>
      <rPr>
        <sz val="11"/>
        <color indexed="8"/>
        <rFont val="Calibri"/>
        <family val="2"/>
      </rPr>
      <t>Sono indicati i criteri di valutazione.</t>
    </r>
  </si>
  <si>
    <r>
      <t xml:space="preserve">Da compilare da parte della ditta </t>
    </r>
    <r>
      <rPr>
        <sz val="11"/>
        <color indexed="8"/>
        <rFont val="Calibri"/>
        <family val="2"/>
      </rPr>
      <t>secondo quanto indicato nella colonna H o descrivendo in modo più dettagliato la caratteristica posseduta del  prodotto offerto in relazione a quella richiesta nella colonna B</t>
    </r>
  </si>
  <si>
    <r>
      <t xml:space="preserve">Da compilare da parte della ditta.
</t>
    </r>
    <r>
      <rPr>
        <sz val="11"/>
        <color indexed="8"/>
        <rFont val="Calibri"/>
        <family val="2"/>
      </rPr>
      <t>Specificare il documento tecnico o i documenti tecnici con relativo riferimento di pagina/e, in cui è descritto il requisito  e le relative specifiche dichiarate nelle colonne H e I</t>
    </r>
  </si>
  <si>
    <t>Valutazione,massimizzazione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</si>
</sst>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7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165" fontId="13" fillId="0" borderId="0"/>
    <xf numFmtId="164" fontId="13" fillId="0" borderId="0"/>
    <xf numFmtId="44" fontId="13" fillId="0" borderId="0"/>
    <xf numFmtId="42" fontId="13" fillId="0" borderId="0"/>
    <xf numFmtId="0" fontId="13" fillId="0" borderId="0"/>
    <xf numFmtId="0" fontId="13" fillId="0" borderId="0"/>
    <xf numFmtId="0" fontId="13" fillId="0" borderId="0"/>
    <xf numFmtId="9" fontId="1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6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49" fontId="6" fillId="4" borderId="1" xfId="5" applyNumberFormat="1" applyFont="1" applyFill="1" applyBorder="1" applyAlignment="1">
      <alignment vertical="center" wrapText="1"/>
    </xf>
    <xf numFmtId="0" fontId="6" fillId="4" borderId="1" xfId="5" applyFont="1" applyFill="1" applyBorder="1" applyAlignment="1">
      <alignment vertical="center" wrapText="1"/>
    </xf>
    <xf numFmtId="0" fontId="6" fillId="4" borderId="1" xfId="5" applyFont="1" applyFill="1" applyBorder="1" applyAlignment="1">
      <alignment horizontal="center" vertical="center" wrapText="1"/>
    </xf>
    <xf numFmtId="0" fontId="4" fillId="0" borderId="0" xfId="5"/>
    <xf numFmtId="0" fontId="4" fillId="0" borderId="1" xfId="5" applyBorder="1" applyAlignment="1">
      <alignment horizontal="center"/>
    </xf>
    <xf numFmtId="0" fontId="6" fillId="5" borderId="1" xfId="5" applyFont="1" applyFill="1" applyBorder="1" applyAlignment="1">
      <alignment vertical="center" wrapText="1"/>
    </xf>
    <xf numFmtId="0" fontId="6" fillId="5" borderId="1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17" fillId="0" borderId="0" xfId="0" applyFont="1" applyAlignment="1">
      <alignment vertical="center"/>
    </xf>
    <xf numFmtId="0" fontId="15" fillId="6" borderId="1" xfId="1272" applyBorder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8" fillId="3" borderId="1" xfId="0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5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0" borderId="0" xfId="5" applyFont="1" applyAlignment="1">
      <alignment horizontal="center"/>
    </xf>
  </cellXfs>
  <cellStyles count="1273">
    <cellStyle name="Collegamento ipertestuale" xfId="1" builtinId="8" hidden="1"/>
    <cellStyle name="Collegamento ipertestuale" xfId="3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4" builtinId="8" hidden="1"/>
    <cellStyle name="Collegamento ipertestuale" xfId="1216" builtinId="8" hidden="1"/>
    <cellStyle name="Collegamento ipertestuale" xfId="1218" builtinId="8" hidden="1"/>
    <cellStyle name="Collegamento ipertestuale" xfId="1220" builtinId="8" hidden="1"/>
    <cellStyle name="Collegamento ipertestuale" xfId="1222" builtinId="8" hidden="1"/>
    <cellStyle name="Collegamento ipertestuale" xfId="1224" builtinId="8" hidden="1"/>
    <cellStyle name="Collegamento ipertestuale" xfId="1226" builtinId="8" hidden="1"/>
    <cellStyle name="Collegamento ipertestuale" xfId="1228" builtinId="8" hidden="1"/>
    <cellStyle name="Collegamento ipertestuale" xfId="1230" builtinId="8" hidden="1"/>
    <cellStyle name="Collegamento ipertestuale" xfId="1232" builtinId="8" hidden="1"/>
    <cellStyle name="Collegamento ipertestuale" xfId="1234" builtinId="8" hidden="1"/>
    <cellStyle name="Collegamento ipertestuale" xfId="1236" builtinId="8" hidden="1"/>
    <cellStyle name="Collegamento ipertestuale" xfId="1238" builtinId="8" hidden="1"/>
    <cellStyle name="Collegamento ipertestuale" xfId="1240" builtinId="8" hidden="1"/>
    <cellStyle name="Collegamento ipertestuale" xfId="1242" builtinId="8" hidden="1"/>
    <cellStyle name="Collegamento ipertestuale" xfId="1244" builtinId="8" hidden="1"/>
    <cellStyle name="Collegamento ipertestuale" xfId="1246" builtinId="8" hidden="1"/>
    <cellStyle name="Collegamento ipertestuale" xfId="1248" builtinId="8" hidden="1"/>
    <cellStyle name="Collegamento ipertestuale" xfId="1250" builtinId="8" hidden="1"/>
    <cellStyle name="Collegamento ipertestuale" xfId="1252" builtinId="8" hidden="1"/>
    <cellStyle name="Collegamento ipertestuale" xfId="1254" builtinId="8" hidden="1"/>
    <cellStyle name="Collegamento ipertestuale" xfId="1256" builtinId="8" hidden="1"/>
    <cellStyle name="Collegamento ipertestuale" xfId="1258" builtinId="8" hidden="1"/>
    <cellStyle name="Collegamento ipertestuale" xfId="1260" builtinId="8" hidden="1"/>
    <cellStyle name="Collegamento ipertestuale" xfId="1262" builtinId="8" hidden="1"/>
    <cellStyle name="Collegamento ipertestuale" xfId="1264" builtinId="8" hidden="1"/>
    <cellStyle name="Collegamento ipertestuale" xfId="1266" builtinId="8" hidden="1"/>
    <cellStyle name="Collegamento ipertestuale" xfId="1268" builtinId="8" hidden="1"/>
    <cellStyle name="Collegamento ipertestuale" xfId="1270" builtinId="8" hidden="1"/>
    <cellStyle name="Collegamento ipertestuale visitato" xfId="2" builtinId="9" hidden="1"/>
    <cellStyle name="Collegamento ipertestuale visitato" xfId="4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llegamento ipertestuale visitato" xfId="831" builtinId="9" hidden="1"/>
    <cellStyle name="Collegamento ipertestuale visitato" xfId="833" builtinId="9" hidden="1"/>
    <cellStyle name="Collegamento ipertestuale visitato" xfId="835" builtinId="9" hidden="1"/>
    <cellStyle name="Collegamento ipertestuale visitato" xfId="837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5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3" builtinId="9" hidden="1"/>
    <cellStyle name="Collegamento ipertestuale visitato" xfId="855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1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69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5" builtinId="9" hidden="1"/>
    <cellStyle name="Collegamento ipertestuale visitato" xfId="877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5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3" builtinId="9" hidden="1"/>
    <cellStyle name="Collegamento ipertestuale visitato" xfId="895" builtinId="9" hidden="1"/>
    <cellStyle name="Collegamento ipertestuale visitato" xfId="897" builtinId="9" hidden="1"/>
    <cellStyle name="Collegamento ipertestuale visitato" xfId="899" builtinId="9" hidden="1"/>
    <cellStyle name="Collegamento ipertestuale visitato" xfId="901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09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17" builtinId="9" hidden="1"/>
    <cellStyle name="Collegamento ipertestuale visitato" xfId="919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5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3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39" builtinId="9" hidden="1"/>
    <cellStyle name="Collegamento ipertestuale visitato" xfId="941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49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7" builtinId="9" hidden="1"/>
    <cellStyle name="Collegamento ipertestuale visitato" xfId="959" builtinId="9" hidden="1"/>
    <cellStyle name="Collegamento ipertestuale visitato" xfId="961" builtinId="9" hidden="1"/>
    <cellStyle name="Collegamento ipertestuale visitato" xfId="963" builtinId="9" hidden="1"/>
    <cellStyle name="Collegamento ipertestuale visitato" xfId="965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3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1" builtinId="9" hidden="1"/>
    <cellStyle name="Collegamento ipertestuale visitato" xfId="983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89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7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3" builtinId="9" hidden="1"/>
    <cellStyle name="Collegamento ipertestuale visitato" xfId="1005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5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1" builtinId="9" hidden="1"/>
    <cellStyle name="Collegamento ipertestuale visitato" xfId="1023" builtinId="9" hidden="1"/>
    <cellStyle name="Collegamento ipertestuale visitato" xfId="1025" builtinId="9" hidden="1"/>
    <cellStyle name="Collegamento ipertestuale visitato" xfId="1027" builtinId="9" hidden="1"/>
    <cellStyle name="Collegamento ipertestuale visitato" xfId="1029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5" builtinId="9" hidden="1"/>
    <cellStyle name="Collegamento ipertestuale visitato" xfId="1037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5" builtinId="9" hidden="1"/>
    <cellStyle name="Collegamento ipertestuale visitato" xfId="1047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3" builtinId="9" hidden="1"/>
    <cellStyle name="Collegamento ipertestuale visitato" xfId="1055" builtinId="9" hidden="1"/>
    <cellStyle name="Collegamento ipertestuale visitato" xfId="1057" builtinId="9" hidden="1"/>
    <cellStyle name="Collegamento ipertestuale visitato" xfId="1059" builtinId="9" hidden="1"/>
    <cellStyle name="Collegamento ipertestuale visitato" xfId="1061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67" builtinId="9" hidden="1"/>
    <cellStyle name="Collegamento ipertestuale visitato" xfId="1069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77" builtinId="9" hidden="1"/>
    <cellStyle name="Collegamento ipertestuale visitato" xfId="1079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5" builtinId="9" hidden="1"/>
    <cellStyle name="Collegamento ipertestuale visitato" xfId="1087" builtinId="9" hidden="1"/>
    <cellStyle name="Collegamento ipertestuale visitato" xfId="1089" builtinId="9" hidden="1"/>
    <cellStyle name="Collegamento ipertestuale visitato" xfId="1091" builtinId="9" hidden="1"/>
    <cellStyle name="Collegamento ipertestuale visitato" xfId="1093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099" builtinId="9" hidden="1"/>
    <cellStyle name="Collegamento ipertestuale visitato" xfId="1101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09" builtinId="9" hidden="1"/>
    <cellStyle name="Collegamento ipertestuale visitato" xfId="1111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7" builtinId="9" hidden="1"/>
    <cellStyle name="Collegamento ipertestuale visitato" xfId="1119" builtinId="9" hidden="1"/>
    <cellStyle name="Collegamento ipertestuale visitato" xfId="1121" builtinId="9" hidden="1"/>
    <cellStyle name="Collegamento ipertestuale visitato" xfId="1123" builtinId="9" hidden="1"/>
    <cellStyle name="Collegamento ipertestuale visitato" xfId="1125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1" builtinId="9" hidden="1"/>
    <cellStyle name="Collegamento ipertestuale visitato" xfId="1133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1" builtinId="9" hidden="1"/>
    <cellStyle name="Collegamento ipertestuale visitato" xfId="1143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49" builtinId="9" hidden="1"/>
    <cellStyle name="Collegamento ipertestuale visitato" xfId="1151" builtinId="9" hidden="1"/>
    <cellStyle name="Collegamento ipertestuale visitato" xfId="1153" builtinId="9" hidden="1"/>
    <cellStyle name="Collegamento ipertestuale visitato" xfId="1155" builtinId="9" hidden="1"/>
    <cellStyle name="Collegamento ipertestuale visitato" xfId="1157" builtinId="9" hidden="1"/>
    <cellStyle name="Collegamento ipertestuale visitato" xfId="1159" builtinId="9" hidden="1"/>
    <cellStyle name="Collegamento ipertestuale visitato" xfId="1161" builtinId="9" hidden="1"/>
    <cellStyle name="Collegamento ipertestuale visitato" xfId="1163" builtinId="9" hidden="1"/>
    <cellStyle name="Collegamento ipertestuale visitato" xfId="1165" builtinId="9" hidden="1"/>
    <cellStyle name="Collegamento ipertestuale visitato" xfId="1167" builtinId="9" hidden="1"/>
    <cellStyle name="Collegamento ipertestuale visitato" xfId="1169" builtinId="9" hidden="1"/>
    <cellStyle name="Collegamento ipertestuale visitato" xfId="1171" builtinId="9" hidden="1"/>
    <cellStyle name="Collegamento ipertestuale visitato" xfId="1173" builtinId="9" hidden="1"/>
    <cellStyle name="Collegamento ipertestuale visitato" xfId="1175" builtinId="9" hidden="1"/>
    <cellStyle name="Collegamento ipertestuale visitato" xfId="1177" builtinId="9" hidden="1"/>
    <cellStyle name="Collegamento ipertestuale visitato" xfId="1179" builtinId="9" hidden="1"/>
    <cellStyle name="Collegamento ipertestuale visitato" xfId="1181" builtinId="9" hidden="1"/>
    <cellStyle name="Collegamento ipertestuale visitato" xfId="1183" builtinId="9" hidden="1"/>
    <cellStyle name="Collegamento ipertestuale visitato" xfId="1185" builtinId="9" hidden="1"/>
    <cellStyle name="Collegamento ipertestuale visitato" xfId="1187" builtinId="9" hidden="1"/>
    <cellStyle name="Collegamento ipertestuale visitato" xfId="1189" builtinId="9" hidden="1"/>
    <cellStyle name="Collegamento ipertestuale visitato" xfId="1191" builtinId="9" hidden="1"/>
    <cellStyle name="Collegamento ipertestuale visitato" xfId="1193" builtinId="9" hidden="1"/>
    <cellStyle name="Collegamento ipertestuale visitato" xfId="1195" builtinId="9" hidden="1"/>
    <cellStyle name="Collegamento ipertestuale visitato" xfId="1197" builtinId="9" hidden="1"/>
    <cellStyle name="Collegamento ipertestuale visitato" xfId="1199" builtinId="9" hidden="1"/>
    <cellStyle name="Collegamento ipertestuale visitato" xfId="1201" builtinId="9" hidden="1"/>
    <cellStyle name="Collegamento ipertestuale visitato" xfId="1203" builtinId="9" hidden="1"/>
    <cellStyle name="Collegamento ipertestuale visitato" xfId="1205" builtinId="9" hidden="1"/>
    <cellStyle name="Collegamento ipertestuale visitato" xfId="1207" builtinId="9" hidden="1"/>
    <cellStyle name="Collegamento ipertestuale visitato" xfId="1209" builtinId="9" hidden="1"/>
    <cellStyle name="Collegamento ipertestuale visitato" xfId="1211" builtinId="9" hidden="1"/>
    <cellStyle name="Collegamento ipertestuale visitato" xfId="1213" builtinId="9" hidden="1"/>
    <cellStyle name="Collegamento ipertestuale visitato" xfId="1215" builtinId="9" hidden="1"/>
    <cellStyle name="Collegamento ipertestuale visitato" xfId="1217" builtinId="9" hidden="1"/>
    <cellStyle name="Collegamento ipertestuale visitato" xfId="1219" builtinId="9" hidden="1"/>
    <cellStyle name="Collegamento ipertestuale visitato" xfId="1221" builtinId="9" hidden="1"/>
    <cellStyle name="Collegamento ipertestuale visitato" xfId="1223" builtinId="9" hidden="1"/>
    <cellStyle name="Collegamento ipertestuale visitato" xfId="1225" builtinId="9" hidden="1"/>
    <cellStyle name="Collegamento ipertestuale visitato" xfId="1227" builtinId="9" hidden="1"/>
    <cellStyle name="Collegamento ipertestuale visitato" xfId="1229" builtinId="9" hidden="1"/>
    <cellStyle name="Collegamento ipertestuale visitato" xfId="1231" builtinId="9" hidden="1"/>
    <cellStyle name="Collegamento ipertestuale visitato" xfId="1233" builtinId="9" hidden="1"/>
    <cellStyle name="Collegamento ipertestuale visitato" xfId="1235" builtinId="9" hidden="1"/>
    <cellStyle name="Collegamento ipertestuale visitato" xfId="1237" builtinId="9" hidden="1"/>
    <cellStyle name="Collegamento ipertestuale visitato" xfId="1239" builtinId="9" hidden="1"/>
    <cellStyle name="Collegamento ipertestuale visitato" xfId="1241" builtinId="9" hidden="1"/>
    <cellStyle name="Collegamento ipertestuale visitato" xfId="1243" builtinId="9" hidden="1"/>
    <cellStyle name="Collegamento ipertestuale visitato" xfId="1245" builtinId="9" hidden="1"/>
    <cellStyle name="Collegamento ipertestuale visitato" xfId="1247" builtinId="9" hidden="1"/>
    <cellStyle name="Collegamento ipertestuale visitato" xfId="1249" builtinId="9" hidden="1"/>
    <cellStyle name="Collegamento ipertestuale visitato" xfId="1251" builtinId="9" hidden="1"/>
    <cellStyle name="Collegamento ipertestuale visitato" xfId="1253" builtinId="9" hidden="1"/>
    <cellStyle name="Collegamento ipertestuale visitato" xfId="1255" builtinId="9" hidden="1"/>
    <cellStyle name="Collegamento ipertestuale visitato" xfId="1257" builtinId="9" hidden="1"/>
    <cellStyle name="Collegamento ipertestuale visitato" xfId="1259" builtinId="9" hidden="1"/>
    <cellStyle name="Collegamento ipertestuale visitato" xfId="1261" builtinId="9" hidden="1"/>
    <cellStyle name="Collegamento ipertestuale visitato" xfId="1263" builtinId="9" hidden="1"/>
    <cellStyle name="Collegamento ipertestuale visitato" xfId="1265" builtinId="9" hidden="1"/>
    <cellStyle name="Collegamento ipertestuale visitato" xfId="1267" builtinId="9" hidden="1"/>
    <cellStyle name="Collegamento ipertestuale visitato" xfId="1269" builtinId="9" hidden="1"/>
    <cellStyle name="Collegamento ipertestuale visitato" xfId="1271" builtinId="9" hidden="1"/>
    <cellStyle name="Comma" xfId="6" xr:uid="{00000000-0005-0000-0000-0000EE040000}"/>
    <cellStyle name="Comma [0]" xfId="7" xr:uid="{00000000-0005-0000-0000-0000EF040000}"/>
    <cellStyle name="Currency" xfId="8" xr:uid="{00000000-0005-0000-0000-0000F0040000}"/>
    <cellStyle name="Currency [0]" xfId="9" xr:uid="{00000000-0005-0000-0000-0000F1040000}"/>
    <cellStyle name="Normal" xfId="10" xr:uid="{00000000-0005-0000-0000-0000F2040000}"/>
    <cellStyle name="Normal 2" xfId="11" xr:uid="{00000000-0005-0000-0000-0000F3040000}"/>
    <cellStyle name="Normale" xfId="0" builtinId="0"/>
    <cellStyle name="Normale 2" xfId="5" xr:uid="{00000000-0005-0000-0000-0000F5040000}"/>
    <cellStyle name="Normale 3" xfId="12" xr:uid="{00000000-0005-0000-0000-0000F6040000}"/>
    <cellStyle name="Percent" xfId="13" xr:uid="{00000000-0005-0000-0000-0000F7040000}"/>
    <cellStyle name="Valore valido" xfId="127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371475</xdr:colOff>
      <xdr:row>29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9055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476250</xdr:colOff>
      <xdr:row>30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0960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371475</xdr:colOff>
      <xdr:row>31</xdr:row>
      <xdr:rowOff>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2865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485775</xdr:colOff>
      <xdr:row>32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77000"/>
          <a:ext cx="4857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590550</xdr:colOff>
      <xdr:row>26</xdr:row>
      <xdr:rowOff>152400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43500"/>
          <a:ext cx="5905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85725</xdr:rowOff>
    </xdr:from>
    <xdr:to>
      <xdr:col>1</xdr:col>
      <xdr:colOff>1647825</xdr:colOff>
      <xdr:row>22</xdr:row>
      <xdr:rowOff>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95725"/>
          <a:ext cx="16478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zoomScale="83" zoomScaleNormal="83" workbookViewId="0">
      <selection activeCell="F32" sqref="F32"/>
    </sheetView>
  </sheetViews>
  <sheetFormatPr defaultColWidth="55.1796875" defaultRowHeight="14.5" x14ac:dyDescent="0.35"/>
  <cols>
    <col min="1" max="1" width="6.453125" style="1" bestFit="1" customWidth="1"/>
    <col min="2" max="2" width="82.81640625" style="1" customWidth="1"/>
    <col min="3" max="3" width="9.81640625" style="9" customWidth="1"/>
    <col min="4" max="4" width="27.81640625" style="9" customWidth="1"/>
    <col min="5" max="6" width="13.26953125" style="9" customWidth="1"/>
    <col min="7" max="7" width="28.26953125" style="9" customWidth="1"/>
    <col min="8" max="8" width="30.26953125" style="1" customWidth="1"/>
    <col min="9" max="9" width="23.1796875" style="1" customWidth="1"/>
    <col min="10" max="10" width="24.26953125" style="1" customWidth="1"/>
    <col min="11" max="16384" width="55.1796875" style="1"/>
  </cols>
  <sheetData>
    <row r="1" spans="1:10" ht="18.5" x14ac:dyDescent="0.35">
      <c r="B1" s="44" t="s">
        <v>125</v>
      </c>
    </row>
    <row r="3" spans="1:10" s="24" customFormat="1" ht="43.5" x14ac:dyDescent="0.35">
      <c r="A3" s="29" t="s">
        <v>4</v>
      </c>
      <c r="B3" s="29" t="s">
        <v>55</v>
      </c>
      <c r="C3" s="30" t="s">
        <v>56</v>
      </c>
      <c r="D3" s="30" t="s">
        <v>57</v>
      </c>
      <c r="E3" s="30" t="s">
        <v>58</v>
      </c>
      <c r="F3" s="30" t="s">
        <v>59</v>
      </c>
      <c r="G3" s="30" t="s">
        <v>60</v>
      </c>
      <c r="H3" s="45" t="s">
        <v>61</v>
      </c>
      <c r="I3" s="45" t="s">
        <v>62</v>
      </c>
      <c r="J3" s="45" t="s">
        <v>63</v>
      </c>
    </row>
    <row r="4" spans="1:10" s="18" customFormat="1" x14ac:dyDescent="0.35">
      <c r="A4" s="31" t="s">
        <v>75</v>
      </c>
      <c r="B4" s="31" t="s">
        <v>126</v>
      </c>
      <c r="C4" s="27"/>
      <c r="D4" s="27" t="s">
        <v>113</v>
      </c>
      <c r="E4" s="27"/>
      <c r="F4" s="27">
        <v>1</v>
      </c>
      <c r="G4" s="27"/>
      <c r="H4" s="62" t="s">
        <v>116</v>
      </c>
      <c r="I4" s="31"/>
      <c r="J4" s="31"/>
    </row>
    <row r="5" spans="1:10" x14ac:dyDescent="0.35">
      <c r="A5" s="32" t="s">
        <v>5</v>
      </c>
      <c r="B5" s="33" t="s">
        <v>48</v>
      </c>
      <c r="C5" s="34"/>
      <c r="D5" s="35" t="s">
        <v>84</v>
      </c>
      <c r="E5" s="34"/>
      <c r="F5" s="34"/>
      <c r="G5" s="34"/>
      <c r="H5" s="62" t="s">
        <v>116</v>
      </c>
      <c r="I5" s="36"/>
      <c r="J5" s="36"/>
    </row>
    <row r="6" spans="1:10" x14ac:dyDescent="0.35">
      <c r="A6" s="32" t="s">
        <v>6</v>
      </c>
      <c r="B6" s="33" t="s">
        <v>49</v>
      </c>
      <c r="C6" s="34"/>
      <c r="D6" s="35" t="s">
        <v>84</v>
      </c>
      <c r="E6" s="34"/>
      <c r="F6" s="34"/>
      <c r="G6" s="34"/>
      <c r="H6" s="62" t="s">
        <v>116</v>
      </c>
      <c r="I6" s="36"/>
      <c r="J6" s="36"/>
    </row>
    <row r="7" spans="1:10" x14ac:dyDescent="0.35">
      <c r="A7" s="32" t="s">
        <v>7</v>
      </c>
      <c r="B7" s="33" t="s">
        <v>50</v>
      </c>
      <c r="C7" s="34"/>
      <c r="D7" s="35" t="s">
        <v>84</v>
      </c>
      <c r="E7" s="34"/>
      <c r="F7" s="34"/>
      <c r="G7" s="34"/>
      <c r="H7" s="62" t="s">
        <v>116</v>
      </c>
      <c r="I7" s="36"/>
      <c r="J7" s="36"/>
    </row>
    <row r="8" spans="1:10" x14ac:dyDescent="0.35">
      <c r="A8" s="32" t="s">
        <v>8</v>
      </c>
      <c r="B8" s="37" t="s">
        <v>51</v>
      </c>
      <c r="C8" s="34"/>
      <c r="D8" s="34" t="s">
        <v>87</v>
      </c>
      <c r="E8" s="34"/>
      <c r="F8" s="34"/>
      <c r="G8" s="34"/>
      <c r="H8" s="62" t="s">
        <v>116</v>
      </c>
      <c r="I8" s="36"/>
      <c r="J8" s="36"/>
    </row>
    <row r="9" spans="1:10" x14ac:dyDescent="0.35">
      <c r="A9" s="32" t="s">
        <v>9</v>
      </c>
      <c r="B9" s="37" t="s">
        <v>52</v>
      </c>
      <c r="C9" s="34"/>
      <c r="D9" s="34" t="s">
        <v>85</v>
      </c>
      <c r="E9" s="34"/>
      <c r="F9" s="34"/>
      <c r="G9" s="34"/>
      <c r="H9" s="62" t="s">
        <v>116</v>
      </c>
      <c r="I9" s="36"/>
      <c r="J9" s="36"/>
    </row>
    <row r="10" spans="1:10" x14ac:dyDescent="0.35">
      <c r="A10" s="32" t="s">
        <v>10</v>
      </c>
      <c r="B10" s="37" t="s">
        <v>53</v>
      </c>
      <c r="C10" s="34"/>
      <c r="D10" s="38" t="s">
        <v>86</v>
      </c>
      <c r="E10" s="34"/>
      <c r="F10" s="34"/>
      <c r="G10" s="34"/>
      <c r="H10" s="62" t="s">
        <v>116</v>
      </c>
      <c r="I10" s="36"/>
      <c r="J10" s="36"/>
    </row>
    <row r="11" spans="1:10" ht="29" x14ac:dyDescent="0.35">
      <c r="A11" s="32" t="s">
        <v>11</v>
      </c>
      <c r="B11" s="36" t="s">
        <v>54</v>
      </c>
      <c r="C11" s="34"/>
      <c r="D11" s="61" t="s">
        <v>144</v>
      </c>
      <c r="E11" s="34"/>
      <c r="F11" s="34"/>
      <c r="G11" s="34"/>
      <c r="H11" s="62" t="s">
        <v>116</v>
      </c>
      <c r="I11" s="36"/>
      <c r="J11" s="36"/>
    </row>
    <row r="12" spans="1:10" ht="29" x14ac:dyDescent="0.35">
      <c r="A12" s="32" t="s">
        <v>12</v>
      </c>
      <c r="B12" s="36" t="s">
        <v>112</v>
      </c>
      <c r="C12" s="34"/>
      <c r="D12" s="61" t="s">
        <v>144</v>
      </c>
      <c r="E12" s="34"/>
      <c r="F12" s="34"/>
      <c r="G12" s="34"/>
      <c r="H12" s="62" t="s">
        <v>116</v>
      </c>
      <c r="I12" s="36"/>
      <c r="J12" s="36"/>
    </row>
    <row r="13" spans="1:10" x14ac:dyDescent="0.35">
      <c r="A13" s="32" t="s">
        <v>76</v>
      </c>
      <c r="B13" s="36" t="s">
        <v>110</v>
      </c>
      <c r="C13" s="34"/>
      <c r="D13" s="38" t="s">
        <v>83</v>
      </c>
      <c r="E13" s="34"/>
      <c r="F13" s="34"/>
      <c r="G13" s="34"/>
      <c r="H13" s="62" t="s">
        <v>116</v>
      </c>
      <c r="I13" s="36"/>
      <c r="J13" s="36"/>
    </row>
    <row r="14" spans="1:10" ht="29" x14ac:dyDescent="0.35">
      <c r="A14" s="32" t="s">
        <v>13</v>
      </c>
      <c r="B14" s="36" t="s">
        <v>111</v>
      </c>
      <c r="C14" s="34"/>
      <c r="D14" s="61" t="s">
        <v>144</v>
      </c>
      <c r="E14" s="34"/>
      <c r="F14" s="34"/>
      <c r="G14" s="34"/>
      <c r="H14" s="62" t="s">
        <v>116</v>
      </c>
      <c r="I14" s="36"/>
      <c r="J14" s="36"/>
    </row>
    <row r="15" spans="1:10" x14ac:dyDescent="0.35">
      <c r="A15" s="32" t="s">
        <v>78</v>
      </c>
      <c r="B15" s="36" t="s">
        <v>79</v>
      </c>
      <c r="C15" s="34"/>
      <c r="D15" s="34" t="s">
        <v>83</v>
      </c>
      <c r="E15" s="34"/>
      <c r="F15" s="34"/>
      <c r="G15" s="34"/>
      <c r="H15" s="62" t="s">
        <v>116</v>
      </c>
      <c r="I15" s="36"/>
      <c r="J15" s="36"/>
    </row>
    <row r="16" spans="1:10" x14ac:dyDescent="0.35">
      <c r="A16" s="32" t="s">
        <v>80</v>
      </c>
      <c r="B16" s="36" t="s">
        <v>81</v>
      </c>
      <c r="C16" s="34"/>
      <c r="D16" s="34" t="s">
        <v>82</v>
      </c>
      <c r="E16" s="34"/>
      <c r="F16" s="34"/>
      <c r="G16" s="34"/>
      <c r="H16" s="62" t="s">
        <v>116</v>
      </c>
      <c r="I16" s="36"/>
      <c r="J16" s="36"/>
    </row>
    <row r="17" spans="1:10" x14ac:dyDescent="0.35">
      <c r="A17" s="39">
        <v>2</v>
      </c>
      <c r="B17" s="40" t="s">
        <v>128</v>
      </c>
      <c r="C17" s="41">
        <v>12</v>
      </c>
      <c r="D17" s="41"/>
      <c r="E17" s="41"/>
      <c r="F17" s="41"/>
      <c r="G17" s="41"/>
      <c r="H17" s="41"/>
      <c r="I17" s="41"/>
      <c r="J17" s="41"/>
    </row>
    <row r="18" spans="1:10" x14ac:dyDescent="0.35">
      <c r="A18" s="32" t="s">
        <v>14</v>
      </c>
      <c r="B18" s="36" t="s">
        <v>127</v>
      </c>
      <c r="C18" s="34"/>
      <c r="D18" s="34" t="s">
        <v>88</v>
      </c>
      <c r="E18" s="34" t="s">
        <v>117</v>
      </c>
      <c r="F18" s="34" t="s">
        <v>114</v>
      </c>
      <c r="G18" s="34" t="s">
        <v>115</v>
      </c>
      <c r="H18" s="62" t="s">
        <v>160</v>
      </c>
      <c r="I18" s="36"/>
      <c r="J18" s="36"/>
    </row>
    <row r="19" spans="1:10" x14ac:dyDescent="0.35">
      <c r="A19" s="32" t="s">
        <v>15</v>
      </c>
      <c r="B19" s="36" t="s">
        <v>145</v>
      </c>
      <c r="C19" s="34"/>
      <c r="D19" s="34" t="s">
        <v>88</v>
      </c>
      <c r="E19" s="34" t="s">
        <v>117</v>
      </c>
      <c r="F19" s="34" t="s">
        <v>114</v>
      </c>
      <c r="G19" s="34" t="s">
        <v>115</v>
      </c>
      <c r="H19" s="62" t="s">
        <v>118</v>
      </c>
      <c r="I19" s="36"/>
      <c r="J19" s="36"/>
    </row>
    <row r="20" spans="1:10" x14ac:dyDescent="0.35">
      <c r="A20" s="32" t="s">
        <v>158</v>
      </c>
      <c r="B20" s="36" t="s">
        <v>154</v>
      </c>
      <c r="C20" s="34"/>
      <c r="D20" s="34" t="s">
        <v>159</v>
      </c>
      <c r="E20" s="58" t="s">
        <v>186</v>
      </c>
      <c r="F20" s="58">
        <v>48</v>
      </c>
      <c r="G20" s="58" t="s">
        <v>240</v>
      </c>
      <c r="H20" s="62" t="s">
        <v>116</v>
      </c>
      <c r="I20" s="36"/>
      <c r="J20" s="36"/>
    </row>
    <row r="21" spans="1:10" x14ac:dyDescent="0.35">
      <c r="A21" s="32" t="s">
        <v>16</v>
      </c>
      <c r="B21" s="36" t="s">
        <v>136</v>
      </c>
      <c r="C21" s="34"/>
      <c r="D21" s="34" t="s">
        <v>88</v>
      </c>
      <c r="E21" s="34" t="s">
        <v>117</v>
      </c>
      <c r="F21" s="34" t="s">
        <v>114</v>
      </c>
      <c r="G21" s="34" t="s">
        <v>115</v>
      </c>
      <c r="H21" s="62" t="s">
        <v>160</v>
      </c>
      <c r="I21" s="36"/>
      <c r="J21" s="36"/>
    </row>
    <row r="22" spans="1:10" x14ac:dyDescent="0.35">
      <c r="A22" s="32" t="s">
        <v>146</v>
      </c>
      <c r="B22" s="36" t="s">
        <v>137</v>
      </c>
      <c r="C22" s="34"/>
      <c r="D22" s="34" t="s">
        <v>88</v>
      </c>
      <c r="E22" s="34" t="s">
        <v>117</v>
      </c>
      <c r="F22" s="34" t="s">
        <v>114</v>
      </c>
      <c r="G22" s="34" t="s">
        <v>115</v>
      </c>
      <c r="H22" s="62" t="s">
        <v>160</v>
      </c>
      <c r="I22" s="36"/>
      <c r="J22" s="36"/>
    </row>
    <row r="23" spans="1:10" x14ac:dyDescent="0.35">
      <c r="A23" s="32" t="s">
        <v>147</v>
      </c>
      <c r="B23" s="36" t="s">
        <v>138</v>
      </c>
      <c r="C23" s="34"/>
      <c r="D23" s="34" t="s">
        <v>88</v>
      </c>
      <c r="E23" s="34" t="s">
        <v>117</v>
      </c>
      <c r="F23" s="34" t="s">
        <v>114</v>
      </c>
      <c r="G23" s="34" t="s">
        <v>115</v>
      </c>
      <c r="H23" s="62" t="s">
        <v>160</v>
      </c>
      <c r="I23" s="36"/>
      <c r="J23" s="36"/>
    </row>
    <row r="24" spans="1:10" x14ac:dyDescent="0.35">
      <c r="A24" s="32" t="s">
        <v>148</v>
      </c>
      <c r="B24" s="36" t="s">
        <v>153</v>
      </c>
      <c r="C24" s="34"/>
      <c r="D24" s="34" t="s">
        <v>88</v>
      </c>
      <c r="E24" s="34" t="s">
        <v>117</v>
      </c>
      <c r="F24" s="34" t="s">
        <v>114</v>
      </c>
      <c r="G24" s="34" t="s">
        <v>115</v>
      </c>
      <c r="H24" s="62" t="s">
        <v>160</v>
      </c>
      <c r="I24" s="36"/>
      <c r="J24" s="36"/>
    </row>
    <row r="25" spans="1:10" ht="26" x14ac:dyDescent="0.35">
      <c r="A25" s="32" t="s">
        <v>149</v>
      </c>
      <c r="B25" s="36" t="s">
        <v>119</v>
      </c>
      <c r="C25" s="34"/>
      <c r="D25" s="34" t="s">
        <v>84</v>
      </c>
      <c r="E25" s="34"/>
      <c r="F25" s="34"/>
      <c r="G25" s="34" t="s">
        <v>115</v>
      </c>
      <c r="H25" s="62" t="s">
        <v>161</v>
      </c>
      <c r="I25" s="36"/>
      <c r="J25" s="36"/>
    </row>
    <row r="26" spans="1:10" x14ac:dyDescent="0.35">
      <c r="A26" s="39">
        <v>3</v>
      </c>
      <c r="B26" s="40" t="s">
        <v>17</v>
      </c>
      <c r="C26" s="41">
        <v>14</v>
      </c>
      <c r="D26" s="41"/>
      <c r="E26" s="41"/>
      <c r="F26" s="41"/>
      <c r="G26" s="41"/>
      <c r="H26" s="41"/>
      <c r="I26" s="41"/>
      <c r="J26" s="41"/>
    </row>
    <row r="27" spans="1:10" s="60" customFormat="1" x14ac:dyDescent="0.35">
      <c r="A27" s="55" t="s">
        <v>18</v>
      </c>
      <c r="B27" s="56" t="s">
        <v>129</v>
      </c>
      <c r="C27" s="57"/>
      <c r="D27" s="57"/>
      <c r="E27" s="58"/>
      <c r="F27" s="58"/>
      <c r="G27" s="58"/>
      <c r="H27" s="59"/>
      <c r="I27" s="59"/>
      <c r="J27" s="59"/>
    </row>
    <row r="28" spans="1:10" ht="26" x14ac:dyDescent="0.35">
      <c r="A28" s="32" t="s">
        <v>162</v>
      </c>
      <c r="B28" s="36" t="s">
        <v>131</v>
      </c>
      <c r="C28" s="34"/>
      <c r="D28" s="34" t="s">
        <v>88</v>
      </c>
      <c r="E28" s="34" t="s">
        <v>117</v>
      </c>
      <c r="F28" s="34" t="s">
        <v>114</v>
      </c>
      <c r="G28" s="34" t="s">
        <v>115</v>
      </c>
      <c r="H28" s="62" t="s">
        <v>167</v>
      </c>
      <c r="I28" s="36"/>
      <c r="J28" s="36"/>
    </row>
    <row r="29" spans="1:10" ht="26" x14ac:dyDescent="0.35">
      <c r="A29" s="32" t="s">
        <v>163</v>
      </c>
      <c r="B29" s="36" t="s">
        <v>134</v>
      </c>
      <c r="C29" s="34"/>
      <c r="D29" s="34" t="s">
        <v>88</v>
      </c>
      <c r="E29" s="34" t="s">
        <v>117</v>
      </c>
      <c r="F29" s="34" t="s">
        <v>114</v>
      </c>
      <c r="G29" s="34" t="s">
        <v>115</v>
      </c>
      <c r="H29" s="62" t="s">
        <v>168</v>
      </c>
      <c r="I29" s="36"/>
      <c r="J29" s="36"/>
    </row>
    <row r="30" spans="1:10" ht="26" x14ac:dyDescent="0.35">
      <c r="A30" s="32" t="s">
        <v>164</v>
      </c>
      <c r="B30" s="36" t="s">
        <v>133</v>
      </c>
      <c r="C30" s="34"/>
      <c r="D30" s="34" t="s">
        <v>88</v>
      </c>
      <c r="E30" s="34" t="s">
        <v>117</v>
      </c>
      <c r="F30" s="34" t="s">
        <v>114</v>
      </c>
      <c r="G30" s="34" t="s">
        <v>115</v>
      </c>
      <c r="H30" s="62" t="s">
        <v>168</v>
      </c>
      <c r="I30" s="36"/>
      <c r="J30" s="36"/>
    </row>
    <row r="31" spans="1:10" ht="26" x14ac:dyDescent="0.35">
      <c r="A31" s="32" t="s">
        <v>165</v>
      </c>
      <c r="B31" s="36" t="s">
        <v>135</v>
      </c>
      <c r="C31" s="34"/>
      <c r="D31" s="34" t="s">
        <v>88</v>
      </c>
      <c r="E31" s="34" t="s">
        <v>117</v>
      </c>
      <c r="F31" s="34" t="s">
        <v>114</v>
      </c>
      <c r="G31" s="34" t="s">
        <v>115</v>
      </c>
      <c r="H31" s="62" t="s">
        <v>168</v>
      </c>
      <c r="I31" s="36"/>
      <c r="J31" s="36"/>
    </row>
    <row r="32" spans="1:10" ht="26" x14ac:dyDescent="0.35">
      <c r="A32" s="32" t="s">
        <v>166</v>
      </c>
      <c r="B32" s="36" t="s">
        <v>155</v>
      </c>
      <c r="C32" s="34"/>
      <c r="D32" s="34" t="s">
        <v>132</v>
      </c>
      <c r="F32" s="58" t="s">
        <v>120</v>
      </c>
      <c r="G32" s="34"/>
      <c r="H32" s="62" t="s">
        <v>156</v>
      </c>
      <c r="I32" s="36"/>
      <c r="J32" s="36"/>
    </row>
    <row r="33" spans="1:10" x14ac:dyDescent="0.35">
      <c r="A33" s="39" t="s">
        <v>151</v>
      </c>
      <c r="B33" s="40" t="s">
        <v>130</v>
      </c>
      <c r="C33" s="41">
        <v>12</v>
      </c>
      <c r="D33" s="41"/>
      <c r="E33" s="41"/>
      <c r="F33" s="41"/>
      <c r="G33" s="41"/>
      <c r="H33" s="41"/>
      <c r="I33" s="41"/>
      <c r="J33" s="41"/>
    </row>
    <row r="34" spans="1:10" ht="29" x14ac:dyDescent="0.35">
      <c r="A34" s="63" t="s">
        <v>169</v>
      </c>
      <c r="B34" s="37" t="s">
        <v>3</v>
      </c>
      <c r="C34" s="34"/>
      <c r="D34" s="34" t="s">
        <v>88</v>
      </c>
      <c r="E34" s="34" t="s">
        <v>117</v>
      </c>
      <c r="F34" s="34" t="s">
        <v>114</v>
      </c>
      <c r="G34" s="34" t="s">
        <v>115</v>
      </c>
      <c r="H34" s="62" t="s">
        <v>160</v>
      </c>
      <c r="I34" s="36"/>
      <c r="J34" s="36"/>
    </row>
    <row r="35" spans="1:10" x14ac:dyDescent="0.35">
      <c r="A35" s="63" t="s">
        <v>170</v>
      </c>
      <c r="B35" s="36" t="s">
        <v>150</v>
      </c>
      <c r="C35" s="34"/>
      <c r="D35" s="34"/>
      <c r="E35" s="34"/>
      <c r="F35" s="34"/>
      <c r="G35" s="34"/>
      <c r="H35" s="36"/>
      <c r="I35" s="36"/>
      <c r="J35" s="36"/>
    </row>
    <row r="36" spans="1:10" x14ac:dyDescent="0.35">
      <c r="A36" s="63" t="s">
        <v>183</v>
      </c>
      <c r="B36" s="36" t="s">
        <v>188</v>
      </c>
      <c r="C36" s="34"/>
      <c r="D36" s="34" t="s">
        <v>185</v>
      </c>
      <c r="E36" s="34" t="s">
        <v>186</v>
      </c>
      <c r="F36" s="34">
        <v>3</v>
      </c>
      <c r="G36" s="34" t="s">
        <v>187</v>
      </c>
      <c r="H36" s="62" t="s">
        <v>116</v>
      </c>
      <c r="I36" s="36"/>
      <c r="J36" s="36"/>
    </row>
    <row r="37" spans="1:10" x14ac:dyDescent="0.35">
      <c r="A37" s="63" t="s">
        <v>184</v>
      </c>
      <c r="B37" s="36" t="s">
        <v>189</v>
      </c>
      <c r="C37" s="34"/>
      <c r="D37" s="34" t="s">
        <v>185</v>
      </c>
      <c r="E37" s="34" t="s">
        <v>186</v>
      </c>
      <c r="F37" s="34">
        <v>6</v>
      </c>
      <c r="G37" s="34" t="s">
        <v>187</v>
      </c>
      <c r="H37" s="62" t="s">
        <v>116</v>
      </c>
      <c r="I37" s="36"/>
      <c r="J37" s="36"/>
    </row>
    <row r="38" spans="1:10" x14ac:dyDescent="0.35">
      <c r="A38" s="63" t="s">
        <v>171</v>
      </c>
      <c r="B38" s="36" t="s">
        <v>139</v>
      </c>
      <c r="C38" s="34"/>
      <c r="D38" s="34" t="s">
        <v>88</v>
      </c>
      <c r="E38" s="34" t="s">
        <v>117</v>
      </c>
      <c r="F38" s="34" t="s">
        <v>152</v>
      </c>
      <c r="G38" s="34" t="s">
        <v>115</v>
      </c>
      <c r="H38" s="62" t="s">
        <v>160</v>
      </c>
      <c r="I38" s="36"/>
      <c r="J38" s="36"/>
    </row>
    <row r="39" spans="1:10" x14ac:dyDescent="0.35">
      <c r="A39" s="63" t="s">
        <v>172</v>
      </c>
      <c r="B39" s="36" t="s">
        <v>142</v>
      </c>
      <c r="C39" s="34"/>
      <c r="D39" s="34" t="s">
        <v>88</v>
      </c>
      <c r="E39" s="34" t="s">
        <v>117</v>
      </c>
      <c r="F39" s="34" t="s">
        <v>152</v>
      </c>
      <c r="G39" s="34" t="s">
        <v>115</v>
      </c>
      <c r="H39" s="62" t="s">
        <v>160</v>
      </c>
      <c r="I39" s="36"/>
      <c r="J39" s="36"/>
    </row>
    <row r="40" spans="1:10" x14ac:dyDescent="0.35">
      <c r="A40" s="63" t="s">
        <v>173</v>
      </c>
      <c r="B40" s="36" t="s">
        <v>140</v>
      </c>
      <c r="C40" s="34"/>
      <c r="D40" s="34" t="s">
        <v>88</v>
      </c>
      <c r="E40" s="34" t="s">
        <v>117</v>
      </c>
      <c r="F40" s="34" t="s">
        <v>152</v>
      </c>
      <c r="G40" s="34" t="s">
        <v>115</v>
      </c>
      <c r="H40" s="62" t="s">
        <v>160</v>
      </c>
      <c r="I40" s="36"/>
      <c r="J40" s="36"/>
    </row>
    <row r="41" spans="1:10" x14ac:dyDescent="0.35">
      <c r="A41" s="63" t="s">
        <v>174</v>
      </c>
      <c r="B41" s="36" t="s">
        <v>141</v>
      </c>
      <c r="C41" s="34"/>
      <c r="D41" s="34" t="s">
        <v>88</v>
      </c>
      <c r="E41" s="34" t="s">
        <v>117</v>
      </c>
      <c r="F41" s="34" t="s">
        <v>152</v>
      </c>
      <c r="G41" s="34" t="s">
        <v>115</v>
      </c>
      <c r="H41" s="62" t="s">
        <v>160</v>
      </c>
      <c r="I41" s="36"/>
      <c r="J41" s="36"/>
    </row>
    <row r="42" spans="1:10" x14ac:dyDescent="0.35">
      <c r="A42" s="63" t="s">
        <v>175</v>
      </c>
      <c r="B42" s="36" t="s">
        <v>143</v>
      </c>
      <c r="C42" s="34"/>
      <c r="D42" s="34" t="s">
        <v>88</v>
      </c>
      <c r="E42" s="34" t="s">
        <v>117</v>
      </c>
      <c r="F42" s="34" t="s">
        <v>152</v>
      </c>
      <c r="G42" s="34" t="s">
        <v>115</v>
      </c>
      <c r="H42" s="62" t="s">
        <v>160</v>
      </c>
      <c r="I42" s="36"/>
      <c r="J42" s="36"/>
    </row>
    <row r="43" spans="1:10" x14ac:dyDescent="0.35">
      <c r="A43" s="63" t="s">
        <v>176</v>
      </c>
      <c r="B43" s="36" t="s">
        <v>181</v>
      </c>
      <c r="C43" s="34"/>
      <c r="D43" s="34" t="s">
        <v>179</v>
      </c>
      <c r="E43" s="34" t="s">
        <v>180</v>
      </c>
      <c r="F43" s="34">
        <v>99</v>
      </c>
      <c r="G43" s="34" t="s">
        <v>187</v>
      </c>
      <c r="H43" s="62" t="s">
        <v>116</v>
      </c>
      <c r="I43" s="36"/>
      <c r="J43" s="36"/>
    </row>
    <row r="44" spans="1:10" x14ac:dyDescent="0.35">
      <c r="A44" s="63" t="s">
        <v>177</v>
      </c>
      <c r="B44" s="36" t="s">
        <v>182</v>
      </c>
      <c r="C44" s="34"/>
      <c r="D44" s="34" t="s">
        <v>179</v>
      </c>
      <c r="E44" s="34" t="s">
        <v>180</v>
      </c>
      <c r="F44" s="34">
        <v>99</v>
      </c>
      <c r="G44" s="34" t="s">
        <v>187</v>
      </c>
      <c r="H44" s="62" t="s">
        <v>116</v>
      </c>
      <c r="I44" s="36"/>
      <c r="J44" s="36"/>
    </row>
    <row r="45" spans="1:10" ht="39" x14ac:dyDescent="0.35">
      <c r="A45" s="63" t="s">
        <v>178</v>
      </c>
      <c r="B45" s="43" t="s">
        <v>119</v>
      </c>
      <c r="C45" s="34"/>
      <c r="D45" s="38" t="s">
        <v>84</v>
      </c>
      <c r="E45" s="34"/>
      <c r="F45" s="34"/>
      <c r="G45" s="34" t="s">
        <v>115</v>
      </c>
      <c r="H45" s="62" t="s">
        <v>209</v>
      </c>
      <c r="J45" s="65"/>
    </row>
    <row r="46" spans="1:10" x14ac:dyDescent="0.35">
      <c r="A46" s="39">
        <v>4</v>
      </c>
      <c r="B46" s="40" t="s">
        <v>202</v>
      </c>
      <c r="C46" s="41">
        <v>12</v>
      </c>
      <c r="D46" s="41"/>
      <c r="E46" s="41"/>
      <c r="F46" s="41"/>
      <c r="G46" s="41"/>
      <c r="H46" s="41"/>
      <c r="I46" s="41"/>
      <c r="J46" s="41"/>
    </row>
    <row r="47" spans="1:10" x14ac:dyDescent="0.35">
      <c r="A47" s="32" t="s">
        <v>190</v>
      </c>
      <c r="B47" s="33" t="s">
        <v>48</v>
      </c>
      <c r="C47" s="34"/>
      <c r="D47" s="35" t="s">
        <v>84</v>
      </c>
      <c r="E47" s="34"/>
      <c r="F47" s="34"/>
      <c r="G47" s="34"/>
      <c r="H47" s="62" t="s">
        <v>116</v>
      </c>
      <c r="I47" s="36"/>
      <c r="J47" s="36"/>
    </row>
    <row r="48" spans="1:10" x14ac:dyDescent="0.35">
      <c r="A48" s="32" t="s">
        <v>191</v>
      </c>
      <c r="B48" s="33" t="s">
        <v>49</v>
      </c>
      <c r="C48" s="34"/>
      <c r="D48" s="35" t="s">
        <v>84</v>
      </c>
      <c r="E48" s="34"/>
      <c r="F48" s="34"/>
      <c r="G48" s="34"/>
      <c r="H48" s="62" t="s">
        <v>116</v>
      </c>
      <c r="I48" s="36"/>
      <c r="J48" s="36"/>
    </row>
    <row r="49" spans="1:10" x14ac:dyDescent="0.35">
      <c r="A49" s="32" t="s">
        <v>192</v>
      </c>
      <c r="B49" s="33" t="s">
        <v>50</v>
      </c>
      <c r="C49" s="34"/>
      <c r="D49" s="35" t="s">
        <v>84</v>
      </c>
      <c r="E49" s="34"/>
      <c r="F49" s="34"/>
      <c r="G49" s="34"/>
      <c r="H49" s="62" t="s">
        <v>116</v>
      </c>
      <c r="I49" s="36"/>
      <c r="J49" s="36"/>
    </row>
    <row r="50" spans="1:10" x14ac:dyDescent="0.35">
      <c r="A50" s="32" t="s">
        <v>193</v>
      </c>
      <c r="B50" s="37" t="s">
        <v>51</v>
      </c>
      <c r="C50" s="34"/>
      <c r="D50" s="34" t="s">
        <v>87</v>
      </c>
      <c r="E50" s="34"/>
      <c r="F50" s="34"/>
      <c r="G50" s="34"/>
      <c r="H50" s="62" t="s">
        <v>116</v>
      </c>
      <c r="I50" s="36"/>
      <c r="J50" s="36"/>
    </row>
    <row r="51" spans="1:10" x14ac:dyDescent="0.35">
      <c r="A51" s="32" t="s">
        <v>194</v>
      </c>
      <c r="B51" s="37" t="s">
        <v>52</v>
      </c>
      <c r="C51" s="34"/>
      <c r="D51" s="34" t="s">
        <v>85</v>
      </c>
      <c r="E51" s="34"/>
      <c r="F51" s="34"/>
      <c r="G51" s="34"/>
      <c r="H51" s="62" t="s">
        <v>116</v>
      </c>
      <c r="I51" s="36"/>
      <c r="J51" s="36"/>
    </row>
    <row r="52" spans="1:10" x14ac:dyDescent="0.35">
      <c r="A52" s="32" t="s">
        <v>195</v>
      </c>
      <c r="B52" s="37" t="s">
        <v>53</v>
      </c>
      <c r="C52" s="34"/>
      <c r="D52" s="38" t="s">
        <v>86</v>
      </c>
      <c r="E52" s="34"/>
      <c r="F52" s="34"/>
      <c r="G52" s="34"/>
      <c r="H52" s="62" t="s">
        <v>116</v>
      </c>
      <c r="I52" s="36"/>
      <c r="J52" s="36"/>
    </row>
    <row r="53" spans="1:10" ht="29" x14ac:dyDescent="0.35">
      <c r="A53" s="32" t="s">
        <v>196</v>
      </c>
      <c r="B53" s="36" t="s">
        <v>54</v>
      </c>
      <c r="C53" s="34"/>
      <c r="D53" s="61" t="s">
        <v>144</v>
      </c>
      <c r="E53" s="34"/>
      <c r="F53" s="34"/>
      <c r="G53" s="34"/>
      <c r="H53" s="62" t="s">
        <v>116</v>
      </c>
      <c r="I53" s="36"/>
      <c r="J53" s="36"/>
    </row>
    <row r="54" spans="1:10" ht="29" x14ac:dyDescent="0.35">
      <c r="A54" s="32" t="s">
        <v>197</v>
      </c>
      <c r="B54" s="36" t="s">
        <v>112</v>
      </c>
      <c r="C54" s="34"/>
      <c r="D54" s="61" t="s">
        <v>144</v>
      </c>
      <c r="E54" s="34"/>
      <c r="F54" s="34"/>
      <c r="G54" s="34"/>
      <c r="H54" s="62" t="s">
        <v>116</v>
      </c>
      <c r="I54" s="36"/>
      <c r="J54" s="36"/>
    </row>
    <row r="55" spans="1:10" x14ac:dyDescent="0.35">
      <c r="A55" s="32" t="s">
        <v>198</v>
      </c>
      <c r="B55" s="36" t="s">
        <v>77</v>
      </c>
      <c r="C55" s="34"/>
      <c r="D55" s="34" t="s">
        <v>83</v>
      </c>
      <c r="E55" s="34"/>
      <c r="F55" s="34"/>
      <c r="G55" s="34"/>
      <c r="H55" s="62" t="s">
        <v>116</v>
      </c>
      <c r="I55" s="36"/>
      <c r="J55" s="36"/>
    </row>
    <row r="56" spans="1:10" ht="29" x14ac:dyDescent="0.35">
      <c r="A56" s="32" t="s">
        <v>199</v>
      </c>
      <c r="B56" s="36" t="s">
        <v>111</v>
      </c>
      <c r="C56" s="34"/>
      <c r="D56" s="61" t="s">
        <v>144</v>
      </c>
      <c r="E56" s="34"/>
      <c r="F56" s="34"/>
      <c r="G56" s="34"/>
      <c r="H56" s="62" t="s">
        <v>116</v>
      </c>
      <c r="I56" s="36"/>
      <c r="J56" s="36"/>
    </row>
    <row r="57" spans="1:10" x14ac:dyDescent="0.35">
      <c r="A57" s="32" t="s">
        <v>200</v>
      </c>
      <c r="B57" s="36" t="s">
        <v>79</v>
      </c>
      <c r="C57" s="34"/>
      <c r="D57" s="34" t="s">
        <v>83</v>
      </c>
      <c r="E57" s="34"/>
      <c r="F57" s="34"/>
      <c r="G57" s="34"/>
      <c r="H57" s="62" t="s">
        <v>116</v>
      </c>
      <c r="I57" s="36"/>
      <c r="J57" s="36"/>
    </row>
    <row r="58" spans="1:10" x14ac:dyDescent="0.35">
      <c r="A58" s="32" t="s">
        <v>201</v>
      </c>
      <c r="B58" s="36" t="s">
        <v>81</v>
      </c>
      <c r="C58" s="34"/>
      <c r="D58" s="34" t="s">
        <v>82</v>
      </c>
      <c r="E58" s="34"/>
      <c r="F58" s="34"/>
      <c r="G58" s="34"/>
      <c r="H58" s="62" t="s">
        <v>116</v>
      </c>
      <c r="I58" s="36"/>
      <c r="J58" s="36"/>
    </row>
    <row r="59" spans="1:10" ht="26" x14ac:dyDescent="0.35">
      <c r="A59" s="32" t="s">
        <v>203</v>
      </c>
      <c r="B59" s="36" t="s">
        <v>157</v>
      </c>
      <c r="C59" s="34"/>
      <c r="D59" s="34" t="s">
        <v>88</v>
      </c>
      <c r="E59" s="34" t="s">
        <v>117</v>
      </c>
      <c r="F59" s="34" t="s">
        <v>152</v>
      </c>
      <c r="G59" s="34" t="s">
        <v>115</v>
      </c>
      <c r="H59" s="62" t="s">
        <v>122</v>
      </c>
      <c r="I59" s="36"/>
      <c r="J59" s="36"/>
    </row>
    <row r="60" spans="1:10" x14ac:dyDescent="0.35">
      <c r="A60" s="32" t="s">
        <v>204</v>
      </c>
      <c r="B60" s="36" t="s">
        <v>121</v>
      </c>
      <c r="C60" s="34"/>
      <c r="D60" s="64" t="s">
        <v>207</v>
      </c>
      <c r="E60" s="34"/>
      <c r="F60" s="34"/>
      <c r="G60" s="34" t="s">
        <v>208</v>
      </c>
      <c r="H60" s="62" t="s">
        <v>116</v>
      </c>
      <c r="J60" s="36"/>
    </row>
    <row r="61" spans="1:10" x14ac:dyDescent="0.35">
      <c r="A61" s="32" t="s">
        <v>205</v>
      </c>
      <c r="B61" s="36" t="s">
        <v>21</v>
      </c>
      <c r="C61" s="34"/>
      <c r="D61" s="61" t="s">
        <v>89</v>
      </c>
      <c r="E61" s="34" t="s">
        <v>117</v>
      </c>
      <c r="F61" s="34" t="s">
        <v>120</v>
      </c>
      <c r="G61" s="34" t="s">
        <v>115</v>
      </c>
      <c r="H61" s="62" t="s">
        <v>116</v>
      </c>
      <c r="I61" s="36"/>
      <c r="J61" s="36"/>
    </row>
    <row r="62" spans="1:10" x14ac:dyDescent="0.35">
      <c r="A62" s="32" t="s">
        <v>206</v>
      </c>
      <c r="B62" s="36" t="s">
        <v>123</v>
      </c>
      <c r="C62" s="34"/>
      <c r="D62" s="61" t="s">
        <v>88</v>
      </c>
      <c r="E62" s="34" t="s">
        <v>117</v>
      </c>
      <c r="F62" s="34" t="s">
        <v>120</v>
      </c>
      <c r="G62" s="34" t="s">
        <v>115</v>
      </c>
      <c r="H62" s="62" t="s">
        <v>116</v>
      </c>
      <c r="I62" s="36"/>
      <c r="J62" s="36"/>
    </row>
    <row r="63" spans="1:10" ht="26" x14ac:dyDescent="0.35">
      <c r="A63" s="32" t="s">
        <v>210</v>
      </c>
      <c r="B63" s="43" t="s">
        <v>119</v>
      </c>
      <c r="C63" s="34"/>
      <c r="D63" s="38" t="s">
        <v>84</v>
      </c>
      <c r="E63" s="34"/>
      <c r="F63" s="34"/>
      <c r="G63" s="34" t="s">
        <v>115</v>
      </c>
      <c r="H63" s="62" t="s">
        <v>161</v>
      </c>
      <c r="J63" s="36"/>
    </row>
    <row r="64" spans="1:10" x14ac:dyDescent="0.35">
      <c r="A64" s="39">
        <v>5</v>
      </c>
      <c r="B64" s="40" t="s">
        <v>124</v>
      </c>
      <c r="C64" s="41">
        <v>8</v>
      </c>
      <c r="D64" s="41"/>
      <c r="E64" s="41"/>
      <c r="F64" s="41"/>
      <c r="G64" s="41"/>
      <c r="H64" s="41"/>
      <c r="I64" s="41"/>
      <c r="J64" s="41"/>
    </row>
    <row r="65" spans="1:10" ht="29" x14ac:dyDescent="0.35">
      <c r="A65" s="36" t="s">
        <v>220</v>
      </c>
      <c r="B65" s="43" t="s">
        <v>20</v>
      </c>
      <c r="C65" s="34"/>
      <c r="D65" s="38" t="s">
        <v>211</v>
      </c>
      <c r="E65" s="34" t="s">
        <v>117</v>
      </c>
      <c r="F65" s="34" t="s">
        <v>114</v>
      </c>
      <c r="G65" s="34" t="s">
        <v>115</v>
      </c>
      <c r="H65" s="62" t="s">
        <v>116</v>
      </c>
      <c r="I65" s="36"/>
      <c r="J65" s="36"/>
    </row>
    <row r="66" spans="1:10" x14ac:dyDescent="0.35">
      <c r="A66" s="36" t="s">
        <v>221</v>
      </c>
      <c r="B66" s="43" t="s">
        <v>0</v>
      </c>
      <c r="C66" s="34"/>
      <c r="D66" s="34" t="s">
        <v>212</v>
      </c>
      <c r="E66" s="34" t="s">
        <v>213</v>
      </c>
      <c r="F66" s="34">
        <v>8</v>
      </c>
      <c r="G66" s="34" t="s">
        <v>208</v>
      </c>
      <c r="H66" s="62" t="s">
        <v>116</v>
      </c>
      <c r="I66" s="36"/>
      <c r="J66" s="36"/>
    </row>
    <row r="67" spans="1:10" x14ac:dyDescent="0.35">
      <c r="A67" s="36" t="s">
        <v>222</v>
      </c>
      <c r="B67" s="43" t="s">
        <v>2</v>
      </c>
      <c r="C67" s="34"/>
      <c r="D67" s="34" t="s">
        <v>214</v>
      </c>
      <c r="E67" s="34" t="s">
        <v>213</v>
      </c>
      <c r="F67" s="34">
        <v>3</v>
      </c>
      <c r="G67" s="34" t="s">
        <v>208</v>
      </c>
      <c r="H67" s="62" t="s">
        <v>116</v>
      </c>
      <c r="I67" s="36"/>
      <c r="J67" s="36"/>
    </row>
    <row r="68" spans="1:10" x14ac:dyDescent="0.35">
      <c r="A68" s="36" t="s">
        <v>223</v>
      </c>
      <c r="B68" s="43" t="s">
        <v>22</v>
      </c>
      <c r="C68" s="34"/>
      <c r="D68" s="38" t="s">
        <v>211</v>
      </c>
      <c r="E68" s="34" t="s">
        <v>117</v>
      </c>
      <c r="F68" s="34" t="s">
        <v>114</v>
      </c>
      <c r="G68" s="34" t="s">
        <v>115</v>
      </c>
      <c r="H68" s="62" t="s">
        <v>116</v>
      </c>
      <c r="I68" s="36"/>
      <c r="J68" s="36"/>
    </row>
    <row r="69" spans="1:10" x14ac:dyDescent="0.35">
      <c r="A69" s="36" t="s">
        <v>224</v>
      </c>
      <c r="B69" s="43" t="s">
        <v>215</v>
      </c>
      <c r="C69" s="34"/>
      <c r="D69" s="34" t="s">
        <v>212</v>
      </c>
      <c r="E69" s="34" t="s">
        <v>213</v>
      </c>
      <c r="F69" s="34">
        <v>2</v>
      </c>
      <c r="G69" s="34" t="s">
        <v>208</v>
      </c>
      <c r="H69" s="62" t="s">
        <v>116</v>
      </c>
      <c r="I69" s="36"/>
      <c r="J69" s="36"/>
    </row>
    <row r="70" spans="1:10" ht="29" x14ac:dyDescent="0.35">
      <c r="A70" s="36" t="s">
        <v>225</v>
      </c>
      <c r="B70" s="43" t="s">
        <v>216</v>
      </c>
      <c r="C70" s="34"/>
      <c r="D70" s="38" t="s">
        <v>217</v>
      </c>
      <c r="E70" s="34" t="s">
        <v>117</v>
      </c>
      <c r="F70" s="34" t="s">
        <v>114</v>
      </c>
      <c r="G70" s="34" t="s">
        <v>115</v>
      </c>
      <c r="H70" s="62" t="s">
        <v>116</v>
      </c>
      <c r="I70" s="36"/>
      <c r="J70" s="36"/>
    </row>
    <row r="71" spans="1:10" x14ac:dyDescent="0.35">
      <c r="A71" s="36" t="s">
        <v>226</v>
      </c>
      <c r="B71" s="43" t="s">
        <v>23</v>
      </c>
      <c r="C71" s="34"/>
      <c r="D71" s="38" t="s">
        <v>211</v>
      </c>
      <c r="E71" s="34"/>
      <c r="F71" s="34"/>
      <c r="G71" s="34" t="s">
        <v>115</v>
      </c>
      <c r="H71" s="62" t="s">
        <v>116</v>
      </c>
      <c r="I71" s="36"/>
      <c r="J71" s="36"/>
    </row>
    <row r="72" spans="1:10" x14ac:dyDescent="0.35">
      <c r="A72" s="36" t="s">
        <v>227</v>
      </c>
      <c r="B72" s="43" t="s">
        <v>90</v>
      </c>
      <c r="C72" s="34"/>
      <c r="D72" s="34" t="s">
        <v>91</v>
      </c>
      <c r="E72" s="34"/>
      <c r="F72" s="34"/>
      <c r="G72" s="34" t="s">
        <v>115</v>
      </c>
      <c r="H72" s="62" t="s">
        <v>116</v>
      </c>
      <c r="I72" s="36"/>
      <c r="J72" s="36"/>
    </row>
    <row r="73" spans="1:10" x14ac:dyDescent="0.35">
      <c r="A73" s="36" t="s">
        <v>228</v>
      </c>
      <c r="B73" s="43" t="s">
        <v>1</v>
      </c>
      <c r="C73" s="34"/>
      <c r="D73" s="38" t="s">
        <v>211</v>
      </c>
      <c r="E73" s="34"/>
      <c r="F73" s="34"/>
      <c r="G73" s="34" t="s">
        <v>115</v>
      </c>
      <c r="H73" s="62" t="s">
        <v>116</v>
      </c>
      <c r="I73" s="36"/>
      <c r="J73" s="36"/>
    </row>
    <row r="74" spans="1:10" x14ac:dyDescent="0.35">
      <c r="A74" s="36" t="s">
        <v>229</v>
      </c>
      <c r="B74" s="43" t="s">
        <v>218</v>
      </c>
      <c r="C74" s="34"/>
      <c r="D74" s="34" t="s">
        <v>91</v>
      </c>
      <c r="E74" s="34"/>
      <c r="F74" s="34"/>
      <c r="G74" s="34" t="s">
        <v>115</v>
      </c>
      <c r="H74" s="62" t="s">
        <v>116</v>
      </c>
      <c r="I74" s="36"/>
      <c r="J74" s="36"/>
    </row>
    <row r="75" spans="1:10" x14ac:dyDescent="0.35">
      <c r="A75" s="39">
        <v>6</v>
      </c>
      <c r="B75" s="40" t="s">
        <v>24</v>
      </c>
      <c r="C75" s="41">
        <v>12</v>
      </c>
      <c r="D75" s="41"/>
      <c r="E75" s="41"/>
      <c r="F75" s="41"/>
      <c r="G75" s="41"/>
      <c r="H75" s="41"/>
      <c r="I75" s="41"/>
      <c r="J75" s="41"/>
    </row>
    <row r="76" spans="1:10" x14ac:dyDescent="0.35">
      <c r="A76" s="36" t="s">
        <v>25</v>
      </c>
      <c r="B76" s="43" t="s">
        <v>24</v>
      </c>
      <c r="C76" s="34"/>
      <c r="D76" s="42" t="s">
        <v>219</v>
      </c>
      <c r="E76" s="34"/>
      <c r="F76" s="34"/>
      <c r="G76" s="34" t="s">
        <v>115</v>
      </c>
      <c r="H76" s="62" t="s">
        <v>116</v>
      </c>
      <c r="I76" s="36"/>
      <c r="J76" s="36"/>
    </row>
    <row r="78" spans="1:10" x14ac:dyDescent="0.35">
      <c r="C78" s="50">
        <f>SUM(C17:C75)</f>
        <v>70</v>
      </c>
    </row>
  </sheetData>
  <autoFilter ref="A3:J76" xr:uid="{00000000-0009-0000-0000-000000000000}"/>
  <pageMargins left="0.70866141732283472" right="0.70866141732283472" top="0.74803149606299213" bottom="0.74803149606299213" header="0.31496062992125984" footer="0.31496062992125984"/>
  <pageSetup paperSize="9" scale="4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3"/>
  <sheetViews>
    <sheetView workbookViewId="0">
      <selection activeCell="B18" sqref="B18"/>
    </sheetView>
  </sheetViews>
  <sheetFormatPr defaultColWidth="10.81640625" defaultRowHeight="14.5" x14ac:dyDescent="0.35"/>
  <cols>
    <col min="1" max="1" width="10.81640625" style="9"/>
    <col min="2" max="2" width="25.81640625" customWidth="1"/>
  </cols>
  <sheetData>
    <row r="2" spans="1:13" x14ac:dyDescent="0.35">
      <c r="B2" s="25" t="s">
        <v>18</v>
      </c>
      <c r="C2" s="9" t="s">
        <v>163</v>
      </c>
      <c r="D2" s="9" t="s">
        <v>163</v>
      </c>
      <c r="E2" s="9" t="s">
        <v>164</v>
      </c>
      <c r="F2" s="9" t="s">
        <v>164</v>
      </c>
      <c r="G2" s="9" t="s">
        <v>165</v>
      </c>
      <c r="H2" s="9" t="s">
        <v>165</v>
      </c>
    </row>
    <row r="3" spans="1:13" s="49" customFormat="1" ht="217.5" x14ac:dyDescent="0.35">
      <c r="A3" s="47"/>
      <c r="B3" s="48" t="s">
        <v>19</v>
      </c>
      <c r="C3" s="46" t="s">
        <v>107</v>
      </c>
      <c r="D3" s="46" t="s">
        <v>104</v>
      </c>
      <c r="E3" s="46" t="s">
        <v>93</v>
      </c>
      <c r="F3" s="46" t="s">
        <v>106</v>
      </c>
      <c r="G3" s="46" t="s">
        <v>92</v>
      </c>
      <c r="H3" s="46" t="s">
        <v>105</v>
      </c>
    </row>
    <row r="4" spans="1:13" x14ac:dyDescent="0.35">
      <c r="B4" s="22" t="s">
        <v>97</v>
      </c>
      <c r="C4" s="21"/>
      <c r="D4" s="21"/>
      <c r="E4" s="21"/>
      <c r="F4" s="21"/>
      <c r="G4" s="21"/>
      <c r="H4" s="21"/>
    </row>
    <row r="5" spans="1:13" x14ac:dyDescent="0.35">
      <c r="B5" s="23" t="s">
        <v>94</v>
      </c>
      <c r="C5" s="9">
        <v>600</v>
      </c>
      <c r="D5" s="9"/>
      <c r="E5" s="9">
        <v>80</v>
      </c>
      <c r="F5" s="9"/>
      <c r="G5" s="9">
        <v>600</v>
      </c>
      <c r="H5" s="9"/>
    </row>
    <row r="6" spans="1:13" x14ac:dyDescent="0.35">
      <c r="B6" s="23" t="s">
        <v>95</v>
      </c>
      <c r="C6" s="9">
        <v>1</v>
      </c>
      <c r="D6" s="9"/>
      <c r="E6" s="9">
        <v>2</v>
      </c>
      <c r="F6" s="9"/>
      <c r="G6" s="9">
        <v>2</v>
      </c>
      <c r="H6" s="9"/>
    </row>
    <row r="7" spans="1:13" x14ac:dyDescent="0.35">
      <c r="B7" s="23" t="s">
        <v>96</v>
      </c>
      <c r="C7" s="9"/>
      <c r="D7" s="9"/>
      <c r="E7" s="9"/>
      <c r="F7" s="9"/>
      <c r="G7" s="9"/>
      <c r="H7" s="9"/>
    </row>
    <row r="8" spans="1:13" x14ac:dyDescent="0.35">
      <c r="B8" s="23" t="s">
        <v>99</v>
      </c>
      <c r="M8" s="3"/>
    </row>
    <row r="9" spans="1:13" ht="29" x14ac:dyDescent="0.35">
      <c r="B9" s="20" t="s">
        <v>102</v>
      </c>
      <c r="G9" s="20" t="s">
        <v>102</v>
      </c>
    </row>
    <row r="10" spans="1:13" ht="29" x14ac:dyDescent="0.35">
      <c r="B10" s="20" t="s">
        <v>103</v>
      </c>
      <c r="G10" s="20" t="s">
        <v>103</v>
      </c>
    </row>
    <row r="11" spans="1:13" x14ac:dyDescent="0.35">
      <c r="B11" s="9" t="s">
        <v>100</v>
      </c>
      <c r="E11" s="9" t="s">
        <v>100</v>
      </c>
    </row>
    <row r="12" spans="1:13" x14ac:dyDescent="0.35">
      <c r="B12" s="9" t="s">
        <v>101</v>
      </c>
      <c r="E12" s="9" t="s">
        <v>101</v>
      </c>
    </row>
    <row r="13" spans="1:13" x14ac:dyDescent="0.35">
      <c r="B13" s="9" t="s">
        <v>98</v>
      </c>
      <c r="C13" s="9" t="s">
        <v>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workbookViewId="0">
      <selection activeCell="F27" sqref="F27"/>
    </sheetView>
  </sheetViews>
  <sheetFormatPr defaultColWidth="20.26953125" defaultRowHeight="14.5" x14ac:dyDescent="0.35"/>
  <cols>
    <col min="1" max="1" width="3.81640625" style="1" customWidth="1"/>
    <col min="2" max="2" width="42" customWidth="1"/>
    <col min="3" max="3" width="15.26953125" customWidth="1"/>
    <col min="4" max="4" width="23.26953125" customWidth="1"/>
    <col min="6" max="6" width="20.81640625" bestFit="1" customWidth="1"/>
  </cols>
  <sheetData>
    <row r="1" spans="1:6" x14ac:dyDescent="0.35">
      <c r="E1" s="67" t="s">
        <v>26</v>
      </c>
      <c r="F1" s="67" t="s">
        <v>27</v>
      </c>
    </row>
    <row r="2" spans="1:6" ht="15" customHeight="1" x14ac:dyDescent="0.35">
      <c r="E2" s="68"/>
      <c r="F2" s="68"/>
    </row>
    <row r="3" spans="1:6" ht="29" x14ac:dyDescent="0.35">
      <c r="A3" s="7" t="s">
        <v>40</v>
      </c>
      <c r="B3" s="7"/>
      <c r="C3" s="7" t="s">
        <v>31</v>
      </c>
      <c r="D3" s="7" t="s">
        <v>32</v>
      </c>
      <c r="E3" s="6" t="s">
        <v>35</v>
      </c>
      <c r="F3" s="6" t="s">
        <v>36</v>
      </c>
    </row>
    <row r="4" spans="1:6" s="52" customFormat="1" x14ac:dyDescent="0.35">
      <c r="A4" s="53">
        <v>1</v>
      </c>
      <c r="B4" s="54" t="s">
        <v>107</v>
      </c>
      <c r="C4" s="51"/>
      <c r="D4" s="51"/>
      <c r="E4" s="51"/>
      <c r="F4" s="51"/>
    </row>
    <row r="5" spans="1:6" s="52" customFormat="1" x14ac:dyDescent="0.35">
      <c r="A5" s="53">
        <v>2</v>
      </c>
      <c r="B5" s="54" t="s">
        <v>92</v>
      </c>
      <c r="C5" s="51"/>
      <c r="D5" s="51"/>
      <c r="E5" s="51"/>
      <c r="F5" s="51"/>
    </row>
    <row r="6" spans="1:6" s="52" customFormat="1" x14ac:dyDescent="0.35">
      <c r="A6" s="53">
        <v>3</v>
      </c>
      <c r="B6" s="54" t="s">
        <v>93</v>
      </c>
      <c r="C6" s="51"/>
      <c r="D6" s="51"/>
      <c r="E6" s="51"/>
      <c r="F6" s="51"/>
    </row>
    <row r="7" spans="1:6" x14ac:dyDescent="0.35">
      <c r="A7" s="26">
        <v>4</v>
      </c>
      <c r="B7" s="28" t="s">
        <v>109</v>
      </c>
      <c r="C7" s="4"/>
      <c r="D7" s="4"/>
      <c r="E7" s="4"/>
      <c r="F7" s="4"/>
    </row>
    <row r="8" spans="1:6" x14ac:dyDescent="0.35">
      <c r="A8" s="27"/>
      <c r="B8" s="8" t="s">
        <v>47</v>
      </c>
      <c r="C8" s="4"/>
      <c r="D8" s="5"/>
      <c r="E8" s="4"/>
      <c r="F8" s="4"/>
    </row>
    <row r="10" spans="1:6" x14ac:dyDescent="0.35">
      <c r="A10" s="18"/>
      <c r="B10" s="3" t="s">
        <v>28</v>
      </c>
    </row>
    <row r="13" spans="1:6" x14ac:dyDescent="0.35">
      <c r="A13" s="1" t="s">
        <v>38</v>
      </c>
    </row>
    <row r="14" spans="1:6" x14ac:dyDescent="0.35">
      <c r="A14" s="1" t="s">
        <v>29</v>
      </c>
      <c r="B14" t="s">
        <v>34</v>
      </c>
    </row>
    <row r="15" spans="1:6" x14ac:dyDescent="0.35">
      <c r="A15" s="1" t="s">
        <v>30</v>
      </c>
      <c r="B15" t="s">
        <v>33</v>
      </c>
    </row>
    <row r="16" spans="1:6" x14ac:dyDescent="0.35">
      <c r="A16" s="1" t="s">
        <v>35</v>
      </c>
      <c r="B16" t="s">
        <v>108</v>
      </c>
    </row>
    <row r="17" spans="1:3" x14ac:dyDescent="0.35">
      <c r="A17" s="1" t="s">
        <v>36</v>
      </c>
      <c r="B17" t="s">
        <v>37</v>
      </c>
    </row>
    <row r="19" spans="1:3" s="2" customFormat="1" x14ac:dyDescent="0.35">
      <c r="A19" s="19"/>
      <c r="B19" s="2" t="s">
        <v>39</v>
      </c>
    </row>
    <row r="20" spans="1:3" s="2" customFormat="1" x14ac:dyDescent="0.35">
      <c r="A20" s="19"/>
    </row>
    <row r="24" spans="1:3" s="2" customFormat="1" x14ac:dyDescent="0.35">
      <c r="A24" s="19"/>
      <c r="B24" s="2" t="s">
        <v>41</v>
      </c>
    </row>
    <row r="25" spans="1:3" s="2" customFormat="1" x14ac:dyDescent="0.35">
      <c r="A25" s="19"/>
    </row>
    <row r="26" spans="1:3" s="2" customFormat="1" x14ac:dyDescent="0.35">
      <c r="A26" s="19"/>
      <c r="B26"/>
    </row>
    <row r="27" spans="1:3" s="2" customFormat="1" x14ac:dyDescent="0.35">
      <c r="A27" s="19"/>
    </row>
    <row r="29" spans="1:3" x14ac:dyDescent="0.35">
      <c r="B29" s="1" t="s">
        <v>42</v>
      </c>
      <c r="C29" s="1" t="s">
        <v>43</v>
      </c>
    </row>
    <row r="30" spans="1:3" x14ac:dyDescent="0.35">
      <c r="B30" s="1" t="s">
        <v>42</v>
      </c>
      <c r="C30" s="1" t="s">
        <v>44</v>
      </c>
    </row>
    <row r="31" spans="1:3" x14ac:dyDescent="0.35">
      <c r="C31" s="1" t="s">
        <v>45</v>
      </c>
    </row>
    <row r="32" spans="1:3" x14ac:dyDescent="0.35">
      <c r="C32" s="1" t="s">
        <v>46</v>
      </c>
    </row>
  </sheetData>
  <mergeCells count="2">
    <mergeCell ref="E1:E2"/>
    <mergeCell ref="F1:F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"/>
  <sheetViews>
    <sheetView workbookViewId="0">
      <selection activeCell="D14" sqref="D14"/>
    </sheetView>
  </sheetViews>
  <sheetFormatPr defaultColWidth="11.26953125" defaultRowHeight="14.5" x14ac:dyDescent="0.35"/>
  <cols>
    <col min="1" max="2" width="28.81640625" style="13" customWidth="1"/>
    <col min="3" max="3" width="29.26953125" style="13" customWidth="1"/>
    <col min="4" max="4" width="29.1796875" style="13" customWidth="1"/>
    <col min="5" max="5" width="25" style="13" customWidth="1"/>
    <col min="6" max="6" width="32.1796875" style="13" customWidth="1"/>
    <col min="7" max="7" width="32.453125" style="13" customWidth="1"/>
    <col min="8" max="8" width="25.453125" style="13" customWidth="1"/>
    <col min="9" max="9" width="29.453125" style="13" customWidth="1"/>
    <col min="10" max="16384" width="11.26953125" style="13"/>
  </cols>
  <sheetData>
    <row r="1" spans="1:9" x14ac:dyDescent="0.35">
      <c r="A1" s="10"/>
      <c r="B1" s="11"/>
      <c r="C1" s="12"/>
      <c r="D1" s="12"/>
      <c r="E1" s="12"/>
      <c r="F1" s="12"/>
      <c r="G1" s="12"/>
      <c r="H1" s="11"/>
    </row>
    <row r="2" spans="1:9" ht="25.5" customHeight="1" x14ac:dyDescent="0.45">
      <c r="A2" s="69" t="s">
        <v>64</v>
      </c>
      <c r="B2" s="69"/>
      <c r="C2" s="69"/>
      <c r="D2" s="69"/>
      <c r="E2" s="69"/>
      <c r="F2" s="69"/>
    </row>
    <row r="6" spans="1:9" x14ac:dyDescent="0.35">
      <c r="A6" s="14" t="s">
        <v>65</v>
      </c>
      <c r="B6" s="14" t="s">
        <v>66</v>
      </c>
      <c r="C6" s="14" t="s">
        <v>67</v>
      </c>
      <c r="D6" s="14" t="s">
        <v>68</v>
      </c>
      <c r="E6" s="14" t="s">
        <v>69</v>
      </c>
      <c r="F6" s="14" t="s">
        <v>70</v>
      </c>
      <c r="G6" s="14" t="s">
        <v>71</v>
      </c>
      <c r="H6" s="66" t="s">
        <v>230</v>
      </c>
      <c r="I6" s="66" t="s">
        <v>231</v>
      </c>
    </row>
    <row r="7" spans="1:9" ht="43.5" x14ac:dyDescent="0.35">
      <c r="A7" s="16" t="s">
        <v>55</v>
      </c>
      <c r="B7" s="16" t="s">
        <v>232</v>
      </c>
      <c r="C7" s="16" t="s">
        <v>57</v>
      </c>
      <c r="D7" s="16" t="s">
        <v>58</v>
      </c>
      <c r="E7" s="16" t="s">
        <v>59</v>
      </c>
      <c r="F7" s="16" t="s">
        <v>233</v>
      </c>
      <c r="G7" s="16" t="s">
        <v>61</v>
      </c>
      <c r="H7" s="16" t="s">
        <v>62</v>
      </c>
      <c r="I7" s="15" t="s">
        <v>63</v>
      </c>
    </row>
    <row r="8" spans="1:9" ht="116" x14ac:dyDescent="0.35">
      <c r="A8" s="17" t="s">
        <v>72</v>
      </c>
      <c r="B8" s="17" t="s">
        <v>234</v>
      </c>
      <c r="C8" s="17" t="s">
        <v>235</v>
      </c>
      <c r="D8" s="17" t="s">
        <v>236</v>
      </c>
      <c r="E8" s="17" t="s">
        <v>73</v>
      </c>
      <c r="F8" s="17" t="s">
        <v>237</v>
      </c>
      <c r="G8" s="17" t="s">
        <v>74</v>
      </c>
      <c r="H8" s="17" t="s">
        <v>238</v>
      </c>
      <c r="I8" s="17" t="s">
        <v>239</v>
      </c>
    </row>
  </sheetData>
  <mergeCells count="1">
    <mergeCell ref="A2:F2"/>
  </mergeCells>
  <pageMargins left="0.75" right="0.75" top="1" bottom="1" header="0.5" footer="0.5"/>
  <pageSetup paperSize="9" scale="62" orientation="landscape" horizontalDpi="120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Questionario Tecnico</vt:lpstr>
      <vt:lpstr>Pannelli_digenici</vt:lpstr>
      <vt:lpstr>Cert. CE IVD</vt:lpstr>
      <vt:lpstr>Istruzioni per compilazione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2018-06-04T13:40:37Z</cp:lastPrinted>
  <dcterms:created xsi:type="dcterms:W3CDTF">2018-04-11T10:42:22Z</dcterms:created>
  <dcterms:modified xsi:type="dcterms:W3CDTF">2022-10-26T05:49:08Z</dcterms:modified>
</cp:coreProperties>
</file>